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PIA\Dane_TECE\CENNIKI\CENNIKI EXCEL 04_2022\"/>
    </mc:Choice>
  </mc:AlternateContent>
  <xr:revisionPtr revIDLastSave="0" documentId="13_ncr:1_{6F2D654C-2F3E-4BB0-86DA-DF59A51C9116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Arkusz1!$A$3:$N$811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3" i="1" l="1"/>
  <c r="I616" i="1"/>
  <c r="I595" i="1"/>
  <c r="I581" i="1"/>
  <c r="I320" i="1"/>
  <c r="I280" i="1"/>
  <c r="I231" i="1"/>
  <c r="I224" i="1"/>
  <c r="I184" i="1"/>
  <c r="I182" i="1"/>
  <c r="I180" i="1"/>
  <c r="I364" i="1"/>
  <c r="I363" i="1"/>
  <c r="I719" i="1" l="1"/>
  <c r="I718" i="1"/>
  <c r="I372" i="1" l="1"/>
  <c r="I637" i="1"/>
  <c r="I620" i="1"/>
  <c r="I621" i="1"/>
  <c r="I495" i="1"/>
  <c r="I496" i="1"/>
  <c r="I497" i="1"/>
  <c r="I498" i="1"/>
  <c r="I490" i="1"/>
  <c r="I288" i="1"/>
  <c r="I289" i="1"/>
  <c r="I290" i="1"/>
  <c r="I291" i="1"/>
  <c r="I262" i="1"/>
  <c r="I263" i="1"/>
  <c r="I264" i="1"/>
  <c r="I26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7" i="1"/>
  <c r="I28" i="1"/>
  <c r="I29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3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9" i="1"/>
  <c r="I220" i="1"/>
  <c r="I221" i="1"/>
  <c r="I222" i="1"/>
  <c r="I223" i="1"/>
  <c r="I218" i="1"/>
  <c r="I225" i="1"/>
  <c r="I226" i="1"/>
  <c r="I227" i="1"/>
  <c r="I228" i="1"/>
  <c r="I229" i="1"/>
  <c r="I230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6" i="1"/>
  <c r="I267" i="1"/>
  <c r="I268" i="1"/>
  <c r="I270" i="1"/>
  <c r="I271" i="1"/>
  <c r="I272" i="1"/>
  <c r="I273" i="1"/>
  <c r="I274" i="1"/>
  <c r="I275" i="1"/>
  <c r="I276" i="1"/>
  <c r="I279" i="1"/>
  <c r="I281" i="1"/>
  <c r="I282" i="1"/>
  <c r="I278" i="1"/>
  <c r="I277" i="1"/>
  <c r="I283" i="1"/>
  <c r="I284" i="1"/>
  <c r="I285" i="1"/>
  <c r="I286" i="1"/>
  <c r="I287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60" i="1"/>
  <c r="I361" i="1"/>
  <c r="I362" i="1"/>
  <c r="I365" i="1"/>
  <c r="I366" i="1"/>
  <c r="I367" i="1"/>
  <c r="I368" i="1"/>
  <c r="I369" i="1"/>
  <c r="I370" i="1"/>
  <c r="I371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1" i="1"/>
  <c r="I492" i="1"/>
  <c r="I493" i="1"/>
  <c r="I494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82" i="1"/>
  <c r="I583" i="1"/>
  <c r="I584" i="1"/>
  <c r="I585" i="1"/>
  <c r="I586" i="1"/>
  <c r="I587" i="1"/>
  <c r="I588" i="1"/>
  <c r="I589" i="1"/>
  <c r="I592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7" i="1"/>
  <c r="I618" i="1"/>
  <c r="I619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8" i="1"/>
  <c r="I640" i="1"/>
  <c r="I641" i="1"/>
  <c r="I642" i="1"/>
  <c r="I643" i="1"/>
  <c r="I644" i="1"/>
  <c r="I645" i="1"/>
  <c r="I646" i="1"/>
  <c r="I647" i="1"/>
  <c r="I648" i="1"/>
  <c r="I649" i="1"/>
  <c r="I650" i="1"/>
  <c r="I652" i="1"/>
  <c r="I653" i="1"/>
  <c r="I654" i="1"/>
  <c r="I655" i="1"/>
  <c r="I656" i="1"/>
  <c r="I657" i="1"/>
  <c r="I658" i="1"/>
  <c r="I659" i="1"/>
  <c r="I661" i="1"/>
  <c r="I662" i="1"/>
  <c r="I663" i="1"/>
  <c r="I664" i="1"/>
  <c r="I665" i="1"/>
  <c r="I666" i="1"/>
  <c r="I667" i="1"/>
  <c r="I668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700" i="1"/>
  <c r="I701" i="1"/>
  <c r="I702" i="1"/>
  <c r="I703" i="1"/>
  <c r="I704" i="1"/>
  <c r="I705" i="1"/>
  <c r="I706" i="1"/>
  <c r="I708" i="1"/>
  <c r="I709" i="1"/>
  <c r="I710" i="1"/>
  <c r="I711" i="1"/>
  <c r="I712" i="1"/>
  <c r="I713" i="1"/>
  <c r="I714" i="1"/>
  <c r="I715" i="1"/>
  <c r="I716" i="1"/>
  <c r="I717" i="1"/>
  <c r="I720" i="1"/>
  <c r="I721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</calcChain>
</file>

<file path=xl/sharedStrings.xml><?xml version="1.0" encoding="utf-8"?>
<sst xmlns="http://schemas.openxmlformats.org/spreadsheetml/2006/main" count="4325" uniqueCount="1229">
  <si>
    <t>Nazwa materiału</t>
  </si>
  <si>
    <t>Rozmiar</t>
  </si>
  <si>
    <t>j.m.</t>
  </si>
  <si>
    <t>OZ</t>
  </si>
  <si>
    <t>Cena jedn. netto [PLN]</t>
  </si>
  <si>
    <t>zmiana w %</t>
  </si>
  <si>
    <t>RURY WIELOWARSTWOWE</t>
  </si>
  <si>
    <t>Rura wielowarstwowa</t>
  </si>
  <si>
    <t>14 mm w zwoju</t>
  </si>
  <si>
    <t>16 mm (w zwoju)</t>
  </si>
  <si>
    <t>16 mm (w zwoju 25 m)</t>
  </si>
  <si>
    <t>20 mm (w zwoju)</t>
  </si>
  <si>
    <t>20 mm (w zwoju 25 m)</t>
  </si>
  <si>
    <t>25 mm (w zwoju)</t>
  </si>
  <si>
    <t>32 mm (w zwoju)</t>
  </si>
  <si>
    <t>16 mm (sztanga 5 m)</t>
  </si>
  <si>
    <t>20 mm (sztanga 5 m)</t>
  </si>
  <si>
    <t>25 mm (sztanga 5 m)</t>
  </si>
  <si>
    <t>32 mm (sztanga 5 m)</t>
  </si>
  <si>
    <t>40 mm (sztanga 5 m)</t>
  </si>
  <si>
    <t>50 mm (sztanga 5 m)</t>
  </si>
  <si>
    <t>63 mm (sztanga 5 m)</t>
  </si>
  <si>
    <t>RURY WIELOWARSTWOWE W OTULINIE 6 MM</t>
  </si>
  <si>
    <t>Rura wielowarstwowa - otulina kolor czerwony</t>
  </si>
  <si>
    <t>16 mm</t>
  </si>
  <si>
    <t>20 mm</t>
  </si>
  <si>
    <t>25 mm</t>
  </si>
  <si>
    <t>Rura wielowarstwowa - otulina kolor niebieski</t>
  </si>
  <si>
    <t>RURY PE-Xc DO INSTALACJI GRZEWCZYCH</t>
  </si>
  <si>
    <t xml:space="preserve">Rura do instalacji grzejników </t>
  </si>
  <si>
    <t>16 x 2,0 mm (w zwoju)</t>
  </si>
  <si>
    <t>18 x 2,0 mm (w zwoju)</t>
  </si>
  <si>
    <t>20 x 2,8 mm (w zwoju)</t>
  </si>
  <si>
    <t>25 x 3,5 mm (w zwoju)</t>
  </si>
  <si>
    <t>RURY SANITARNE</t>
  </si>
  <si>
    <t>Rura sanitarna</t>
  </si>
  <si>
    <t>16 x 2,2 mm (w zwoju)</t>
  </si>
  <si>
    <t>OBRĄCZKI ZACISKOWE</t>
  </si>
  <si>
    <t>Tuleja zaciskowa do rury wielowarstwowej</t>
  </si>
  <si>
    <t xml:space="preserve">14 mm  </t>
  </si>
  <si>
    <t>32 mm</t>
  </si>
  <si>
    <t xml:space="preserve">40 mm  </t>
  </si>
  <si>
    <t>50 mm</t>
  </si>
  <si>
    <t>63 mm</t>
  </si>
  <si>
    <t>Tuleja zaciskowa do rury PE-Xc</t>
  </si>
  <si>
    <t xml:space="preserve">16 mm </t>
  </si>
  <si>
    <t>18 mm</t>
  </si>
  <si>
    <t xml:space="preserve">25 mm </t>
  </si>
  <si>
    <t>32 mm x 1" GW</t>
  </si>
  <si>
    <t>40 mm x 1 1/2" GW</t>
  </si>
  <si>
    <t>50 mm x 2" GW</t>
  </si>
  <si>
    <t>63 mm x 2" GW</t>
  </si>
  <si>
    <t>Mufa przejściowa z mosiądzu standard</t>
  </si>
  <si>
    <t>16 mm  x 1/2 " GW</t>
  </si>
  <si>
    <t>20(18) mm  x 1/2 " GW</t>
  </si>
  <si>
    <t>20(18) mm  x 3/4 " GW</t>
  </si>
  <si>
    <t>25 mm x 3/4" GW</t>
  </si>
  <si>
    <t>25 mm x 1" GW</t>
  </si>
  <si>
    <t>Mufa przejściowa z brązu</t>
  </si>
  <si>
    <t>50 mm x 1 1/2" GZ</t>
  </si>
  <si>
    <t>Nypel przejściowy z mosiądzu standard</t>
  </si>
  <si>
    <t>16 mm x 1/2" GZ</t>
  </si>
  <si>
    <t>20 (18) mm x 1/2" GZ</t>
  </si>
  <si>
    <t>20 (18) mm x 3/4" GZ</t>
  </si>
  <si>
    <t>25 mm x 3/4" GZ</t>
  </si>
  <si>
    <t>25 mm x 1" GZ</t>
  </si>
  <si>
    <t>32 mm x 1" GZ</t>
  </si>
  <si>
    <t>32 mm x 1 1/4" GZ</t>
  </si>
  <si>
    <t>40 mm x 1 1/4" GZ</t>
  </si>
  <si>
    <t>63 mm x 2" GZ</t>
  </si>
  <si>
    <t>Nypel przejściowy z brązu</t>
  </si>
  <si>
    <t>Złączka prosta z PPSU</t>
  </si>
  <si>
    <t>16/16 mm</t>
  </si>
  <si>
    <t>20 (18) / 20 (18) mm</t>
  </si>
  <si>
    <t>25/25 mm</t>
  </si>
  <si>
    <t>63/63 mm</t>
  </si>
  <si>
    <t>Złączka prosta z mosiądzu standard</t>
  </si>
  <si>
    <t>32/32 mm</t>
  </si>
  <si>
    <t>40/40 mm</t>
  </si>
  <si>
    <t>50/50 mm</t>
  </si>
  <si>
    <t>Złączka prosta z brązu</t>
  </si>
  <si>
    <t>Złączka redukcyjna z PPSU</t>
  </si>
  <si>
    <t>20 (18) / 16 mm</t>
  </si>
  <si>
    <t>25 X 16 mm</t>
  </si>
  <si>
    <t>25 x 20 mm</t>
  </si>
  <si>
    <t>50/40 mm</t>
  </si>
  <si>
    <t>63/50 mm</t>
  </si>
  <si>
    <t>Złączka redukcyjna z mosiądzu standard</t>
  </si>
  <si>
    <t>25 / 16 mm</t>
  </si>
  <si>
    <t>25 / 20 (18) mm</t>
  </si>
  <si>
    <t>32 / 20 mm</t>
  </si>
  <si>
    <t>32 / 25 mm</t>
  </si>
  <si>
    <t>40/32 mm</t>
  </si>
  <si>
    <t>Złączka redukcyjna z brązu</t>
  </si>
  <si>
    <t>Kolano 90° z PPSU</t>
  </si>
  <si>
    <t>20(18)/20(18) mm</t>
  </si>
  <si>
    <t>Kolano 90° z mosiądzu standard</t>
  </si>
  <si>
    <t>20 (18 )/ 20 (18) mm</t>
  </si>
  <si>
    <t>Kolano łukowe 90° z brązu</t>
  </si>
  <si>
    <t>20/20 mm</t>
  </si>
  <si>
    <t>50 mm x 1 1/2" GW</t>
  </si>
  <si>
    <t>Mufa przejściowa kątowa 90° z mosiądzu standard</t>
  </si>
  <si>
    <t>16 mm x 1/2" GW</t>
  </si>
  <si>
    <t>20(18) mm x 1/2'' GW</t>
  </si>
  <si>
    <t>20 mm x 3/4'' GW</t>
  </si>
  <si>
    <t>25 mm x 3/4 " GW</t>
  </si>
  <si>
    <t>Mufa przejściowa kątowa 90° z brązu</t>
  </si>
  <si>
    <t>Nypel przejściowy kątowy 90° z mosiądzu standard</t>
  </si>
  <si>
    <t xml:space="preserve">16 mm x 1/2" GZ </t>
  </si>
  <si>
    <t>20(18) mm x 1/2" GZ</t>
  </si>
  <si>
    <t>20 mm x 3/4" GZ</t>
  </si>
  <si>
    <t>Nypel przejściowy kątowy 90° z brązu</t>
  </si>
  <si>
    <t>40 mm x 1" GW x 40 mm</t>
  </si>
  <si>
    <t>50 mm x 1 1/4" GW x 50 mm</t>
  </si>
  <si>
    <t>63 mm x 1 1/2"GW x 63 mm</t>
  </si>
  <si>
    <t>Trójnik 90° z mosiądzu standard z gwintem wewnętrznym</t>
  </si>
  <si>
    <t>16 mm x 1/2" GW x 16 mm</t>
  </si>
  <si>
    <t>20(18) mm x 1/2" GW x 20(18) mm</t>
  </si>
  <si>
    <t>25 mm x 1/2"GW x 25 mm</t>
  </si>
  <si>
    <t>25 mm x 3/4" GW x 25 mm</t>
  </si>
  <si>
    <t>32 mm x 1/2"GW x 32 mm</t>
  </si>
  <si>
    <t>32 mm x 1" GW x 32 mm</t>
  </si>
  <si>
    <t>40 mm x 1/2" GW x 40 mm</t>
  </si>
  <si>
    <t>Trójnik 90° z brązu z gwintem wewnętrznym</t>
  </si>
  <si>
    <t>Trójnik z PPSU</t>
  </si>
  <si>
    <t>16 x 16 x 16 mm</t>
  </si>
  <si>
    <t>20(18)x 20(18)x 20(18) mm</t>
  </si>
  <si>
    <t>25 x 25 x 25 mm</t>
  </si>
  <si>
    <t>40 x 40 x 40 mm</t>
  </si>
  <si>
    <t>50 x 50 x 50 mm</t>
  </si>
  <si>
    <t>63 x 63 x 63 mm</t>
  </si>
  <si>
    <t xml:space="preserve">Trójnik 90° z mosiądzu standard   </t>
  </si>
  <si>
    <t>Trójnik 90° z mosiądzu standard</t>
  </si>
  <si>
    <t>32 x 32 x 32 mm</t>
  </si>
  <si>
    <t xml:space="preserve">Trójnik 90° z brązu  </t>
  </si>
  <si>
    <t>14 x 14 x 14 mm</t>
  </si>
  <si>
    <t>Trójnik 90° z brązu</t>
  </si>
  <si>
    <t>Trójnik redukcyjny 90° z PPSU</t>
  </si>
  <si>
    <t>16 x 20(18)x 16 mm</t>
  </si>
  <si>
    <t>20(18) x 16 x 16 mm</t>
  </si>
  <si>
    <t>20(18)x 16 x 20(18) mm</t>
  </si>
  <si>
    <t>20(18)x 20(18)x 16 mm</t>
  </si>
  <si>
    <t>25 x 16 x 16 mm</t>
  </si>
  <si>
    <t>25 x 16 x 20 mm</t>
  </si>
  <si>
    <t>25 x 16 x 25 mm</t>
  </si>
  <si>
    <t>25 x 20 x 20 mm</t>
  </si>
  <si>
    <t>25 x 20 x 25 mm</t>
  </si>
  <si>
    <t>20 x 25 x 20 mm</t>
  </si>
  <si>
    <t>25 x 32 x 25 mm</t>
  </si>
  <si>
    <t>40 x 20 x 40 mm</t>
  </si>
  <si>
    <t>40 x 25 x 32 mm</t>
  </si>
  <si>
    <t>40 x 25 x 40 mm</t>
  </si>
  <si>
    <t>40 x 32 x 32 mm</t>
  </si>
  <si>
    <t>40 x 32 x 40 mm</t>
  </si>
  <si>
    <t>50 x 20 x 50 mm</t>
  </si>
  <si>
    <t>50 x 25 x 32 mm</t>
  </si>
  <si>
    <t>50 x 32 x 50 mm</t>
  </si>
  <si>
    <t>50 x 40 x 50 mm</t>
  </si>
  <si>
    <t>63 x 32 x 63 mm</t>
  </si>
  <si>
    <t>63 x 50 x 63 mm</t>
  </si>
  <si>
    <t>Trójnik redukcyjny 90° z mosiądzu standard</t>
  </si>
  <si>
    <t>20(18)x 16 x 16 mm</t>
  </si>
  <si>
    <t>25 x 20(18)x 20(18) mm</t>
  </si>
  <si>
    <t>25 x 20(18)x 25 mm</t>
  </si>
  <si>
    <t>20(18)x 25 x 20(18) mm</t>
  </si>
  <si>
    <t>32 x 16 x 32 mm</t>
  </si>
  <si>
    <t>32 x 20(18) x 25 mm</t>
  </si>
  <si>
    <t>32 x 20(19) x 32 mm</t>
  </si>
  <si>
    <t>32 x 25 x25 mm</t>
  </si>
  <si>
    <t>32 x 25 x 32 mm</t>
  </si>
  <si>
    <t>40 x 20(18) x 40 mm</t>
  </si>
  <si>
    <t>50 x 25 x 50 mm</t>
  </si>
  <si>
    <t>Trójnik redukcyjny 90° z brązu</t>
  </si>
  <si>
    <t>16 x 14 x 16 mm</t>
  </si>
  <si>
    <t>Trojnik krzyżakowy</t>
  </si>
  <si>
    <t>16/16/16 mm</t>
  </si>
  <si>
    <t>wyłącznie na zamówienie</t>
  </si>
  <si>
    <t>20(18)/16/16 mm</t>
  </si>
  <si>
    <t>20(18)/16/20(18) mm</t>
  </si>
  <si>
    <t>Puszka izolacyjna do trójników krzyżakowych</t>
  </si>
  <si>
    <t>do wszystkich typów trójników krzyżakowych</t>
  </si>
  <si>
    <t>KOLANA NAŚCIENNE I POZOSTAŁE ELEMENTY MONTAŻOWE</t>
  </si>
  <si>
    <t>25 x 3/4" GW</t>
  </si>
  <si>
    <t>Kolano naścienne z mosiądzu standard</t>
  </si>
  <si>
    <t>20(18) mm x 1/2" GW</t>
  </si>
  <si>
    <t>Kolano naścienne z brązu</t>
  </si>
  <si>
    <t>14 mm x 1/2" GW</t>
  </si>
  <si>
    <t>Kolano naścienne podwójne z mosiądzu standard</t>
  </si>
  <si>
    <t>Kolano naścienne typu "U" z brązu</t>
  </si>
  <si>
    <t>16 mm x 1/2"GW x 16 mm</t>
  </si>
  <si>
    <t>20 mm x 1/2"GW x 20 mm</t>
  </si>
  <si>
    <t>Kolano naścienne dlugie z mosiądzu standard</t>
  </si>
  <si>
    <t>16 mm x  GW 1/2" dług 82 mm</t>
  </si>
  <si>
    <t>Kolano naścienne dlugie z brązu</t>
  </si>
  <si>
    <t>Frez do kolana naściennego długiego</t>
  </si>
  <si>
    <t>cena netto dla instalatora</t>
  </si>
  <si>
    <t>Podejście dopływowe do baterii z kolanem 16 mm x 1/2" GW</t>
  </si>
  <si>
    <t>L = 150 mm</t>
  </si>
  <si>
    <t>L = 100/80 mm</t>
  </si>
  <si>
    <t>Listwa montażowa pojedyncza do kolan naściennych z kompletem wkrętów</t>
  </si>
  <si>
    <t>Listwa montażowa do kolan naściennych z kompletem wkrętów</t>
  </si>
  <si>
    <t>Listwa mocująca pod baterie</t>
  </si>
  <si>
    <t>Przejście przez ścianę z podkładka sprężynującą z brązu</t>
  </si>
  <si>
    <t>16 mm x 1/2"</t>
  </si>
  <si>
    <t>Połączenie do lutowania TECEflex - Miedź</t>
  </si>
  <si>
    <t>16 mm na miedź 15 mm z mufą 18 mm</t>
  </si>
  <si>
    <t>20 mm na miedź 18 mm z mufą 22 mm</t>
  </si>
  <si>
    <t>25 mm na miedź 22 mm z mufą 28 mm</t>
  </si>
  <si>
    <t xml:space="preserve">32 mm na miedź 28 mm </t>
  </si>
  <si>
    <t>Połączenie do lutowania TECEflex - Miedź z brązu</t>
  </si>
  <si>
    <t>Zaślepka z mosiądzu standard</t>
  </si>
  <si>
    <t xml:space="preserve">20(18) mm </t>
  </si>
  <si>
    <t>Adapter przejściowy zaciskowy z nakrętką 3/4" i z EUROKONUSEM z mosiądzu standard</t>
  </si>
  <si>
    <t>ROZDZIELACZE GRZEWCZE, ADAPTERY, SZAFKI ROZDZIELACZOWE</t>
  </si>
  <si>
    <t>Rozdzielacz 1" z nyplami</t>
  </si>
  <si>
    <t>Złącze alternatywne do rury grzew. i sanit.</t>
  </si>
  <si>
    <t>16 mm - r.grzewcza i sanitarna</t>
  </si>
  <si>
    <t>18 mm - r.grzewcza i sanitarna, niklowane</t>
  </si>
  <si>
    <t>20 mm - r.grzewcza i sanitarna, niklowane</t>
  </si>
  <si>
    <t>Złącze alternatywne do rury wielowarstwowej</t>
  </si>
  <si>
    <t>14 mm</t>
  </si>
  <si>
    <t>Nypel redukcyjny niklowany</t>
  </si>
  <si>
    <t>3/4" GZ / 1/2" GZ</t>
  </si>
  <si>
    <t>Alternatywny śrubunek przejściowy z pierścieniem z mosiądzu do rur sanitarnych i grzewczych systemu TECEflex</t>
  </si>
  <si>
    <t>18 mm x 1/2" GZ</t>
  </si>
  <si>
    <t>20 mm x 1/2" GZ</t>
  </si>
  <si>
    <t>18 mm x 1/2" GW</t>
  </si>
  <si>
    <t>20 mm x 1/2" GW</t>
  </si>
  <si>
    <t>Alternatywny śrubunek przejściowy z pierścieniem z mosiądzu do rur wielowarstwowych systemu TECEflex</t>
  </si>
  <si>
    <t>Łuk prowadzący rurę</t>
  </si>
  <si>
    <t>16-17 mm</t>
  </si>
  <si>
    <t>Szafka natynkowa  2-4 sekcji</t>
  </si>
  <si>
    <t>450/640/130mm</t>
  </si>
  <si>
    <t>Szafka natynkowa  5-8 sekcji</t>
  </si>
  <si>
    <t>530/640/130mm</t>
  </si>
  <si>
    <t>Szafka natynkowa  6-9 sekcji</t>
  </si>
  <si>
    <t>680/640/130mm</t>
  </si>
  <si>
    <t>Szafka natynkowa 9-12 sekcji</t>
  </si>
  <si>
    <t>830/640/130mm</t>
  </si>
  <si>
    <t>Szafka natynkowa 12-16 sekcji</t>
  </si>
  <si>
    <t>1030/640/130 mm</t>
  </si>
  <si>
    <t>Szafka podtynkowa  2-4 sekcji</t>
  </si>
  <si>
    <t>450/690-790/110-160mm</t>
  </si>
  <si>
    <t>Szafka podtynkowa  5-8 sekcji</t>
  </si>
  <si>
    <t>530/690-790/110-160mm</t>
  </si>
  <si>
    <t>Szafka podtynkowa  6-9 sekcji</t>
  </si>
  <si>
    <t>680/690-790/110-160mm</t>
  </si>
  <si>
    <t>Szafka podtynkowa  9-12 sekcji</t>
  </si>
  <si>
    <t>830/690-790/110-160mm</t>
  </si>
  <si>
    <t>Szafka podtynkowa 12-16 sekcji</t>
  </si>
  <si>
    <t>1030/690-790/110-160 mm</t>
  </si>
  <si>
    <t>Obejma pojedyncza</t>
  </si>
  <si>
    <t>16 - 32 mm (dł. 97 mm)</t>
  </si>
  <si>
    <t>Obejma pojedyncza z kołkiem</t>
  </si>
  <si>
    <t>16 - 25 mm (koszulka 6 x 40 mm, wkręt 65 mm) )</t>
  </si>
  <si>
    <t>Obejma podwójna</t>
  </si>
  <si>
    <t>Obejma podwójna z kołkiem</t>
  </si>
  <si>
    <t>Kolano montażowe do grzejników długość 200 mm</t>
  </si>
  <si>
    <t>Kolano montażowe do grzejników długość 300 mm</t>
  </si>
  <si>
    <t>Uniwersalny garnitur montażowy do grzejników VK z wyjściem ze ściany lub z posadzki, długość 250 mm</t>
  </si>
  <si>
    <t>20 (18) mm</t>
  </si>
  <si>
    <t>Śrubunek zaciskowy typu Quetsch</t>
  </si>
  <si>
    <t>15 mm x 3/4'' GW</t>
  </si>
  <si>
    <t>Śrubunek zaciskowy typu Quetsch, niklowany</t>
  </si>
  <si>
    <t xml:space="preserve">Kolano wpustowe </t>
  </si>
  <si>
    <t>NARZĘDZIA</t>
  </si>
  <si>
    <t>16-32 mm</t>
  </si>
  <si>
    <t>Przystawka PM 40 63 systemu TECEflex do kalibrowania i zaciskania połączeń w zakresie średnic 40-63 mm. Przystawka współpracuje z prasami promieniowymi elektrycznymi lub akumulatorowymi o sile nacisku 32 KN takich producentów jak np..: REMS, VIRAX, ROTHENBERGER, NOVOPRESS</t>
  </si>
  <si>
    <t>40-63 mm</t>
  </si>
  <si>
    <t>16 - 25 mm</t>
  </si>
  <si>
    <t>Nożyce do cięcia rur</t>
  </si>
  <si>
    <t>Przecinak krążkowy</t>
  </si>
  <si>
    <t>ostrze</t>
  </si>
  <si>
    <t>UWAGA !</t>
  </si>
  <si>
    <t>Z chwilą ukazania się niniejszego cennika wszystkie jego poprzednie edycje zostają unieważnione</t>
  </si>
  <si>
    <t>Dostawy realizowane są wyłącznie w ilościach odpowiadających wielkościom opakowań zbiorczych (OZ)</t>
  </si>
  <si>
    <t>16 mm (sztanga)</t>
  </si>
  <si>
    <t>20 mm (sztanga)</t>
  </si>
  <si>
    <t>25 mm (sztanga)</t>
  </si>
  <si>
    <t>32 mm (sztanga)</t>
  </si>
  <si>
    <t>40 mm (sztanga)</t>
  </si>
  <si>
    <t>50 mm (sztanga</t>
  </si>
  <si>
    <t>wyprzedaż</t>
  </si>
  <si>
    <t>20 mm x 3/4" GW</t>
  </si>
  <si>
    <t>16 mm x 3/4" GZ</t>
  </si>
  <si>
    <t>50 mm z 1 1/2"GZ</t>
  </si>
  <si>
    <t>16 x 16 mm</t>
  </si>
  <si>
    <t>20 x 20 mm</t>
  </si>
  <si>
    <t>25 x 25 mm</t>
  </si>
  <si>
    <t>32 X 32 mm</t>
  </si>
  <si>
    <t>40 x 40 mm</t>
  </si>
  <si>
    <t>50 x 50 mm</t>
  </si>
  <si>
    <t>Złączka prosta redukcyjna z PPSU</t>
  </si>
  <si>
    <t>20 x 16 mm</t>
  </si>
  <si>
    <t>25 x 16 mm</t>
  </si>
  <si>
    <t>32 X 20 mm</t>
  </si>
  <si>
    <t>32 x 25 mm</t>
  </si>
  <si>
    <t>40 x 32 mm</t>
  </si>
  <si>
    <t>50 x 40 mm</t>
  </si>
  <si>
    <t>Kolano  90° z PPSU</t>
  </si>
  <si>
    <t>32 x 32 mm</t>
  </si>
  <si>
    <t>Kolano wciskowe z PPSU</t>
  </si>
  <si>
    <t>16 x 1/2" GW x 16 mm</t>
  </si>
  <si>
    <t>20 x 1/2" GW x 20 mm</t>
  </si>
  <si>
    <t>25 x 3/4" GW x 25 mm</t>
  </si>
  <si>
    <t>32 x 1" GW x 32 mm</t>
  </si>
  <si>
    <t>40 x 1" GW x 40 mm</t>
  </si>
  <si>
    <t>50 x 1 1/4" GW x 50 mm</t>
  </si>
  <si>
    <t>Trójnik 90° z GW z mosiądzu standard</t>
  </si>
  <si>
    <t>Trójnik 90° z PPSU</t>
  </si>
  <si>
    <t>20 x 20 x 20 mm</t>
  </si>
  <si>
    <t>20 x 16 x 16 mm</t>
  </si>
  <si>
    <t>20 x 16 x 20 mm</t>
  </si>
  <si>
    <t>20 x 20 x 16 mm</t>
  </si>
  <si>
    <t>32 x 20 x 32 mm</t>
  </si>
  <si>
    <t>32 x 25 x 25 mm</t>
  </si>
  <si>
    <t xml:space="preserve">Adapter przejściowy TECElogo-miedź </t>
  </si>
  <si>
    <t>16 mm / 15 mm Cu</t>
  </si>
  <si>
    <t>20 mm / 18 mm Cu</t>
  </si>
  <si>
    <t>25 mm / 22 mm Cu</t>
  </si>
  <si>
    <t>Śrubunek płaskouszczelniony z mosiądzu DR</t>
  </si>
  <si>
    <t>16 mm x 3/4"</t>
  </si>
  <si>
    <t>20 mm x 3/4"</t>
  </si>
  <si>
    <t>25 mm x 1"</t>
  </si>
  <si>
    <t>32 x 1 1/4"</t>
  </si>
  <si>
    <t>Śrubunek płaskouszczelniony z mosiądzu standard</t>
  </si>
  <si>
    <t>16 x 15 mm</t>
  </si>
  <si>
    <t>16 x 18 mm</t>
  </si>
  <si>
    <t>Zaślepka</t>
  </si>
  <si>
    <t>Złączka do prób ciśnieniowych z odpowietrzeniem z mosiądzu standard</t>
  </si>
  <si>
    <t>2 sekcyjny</t>
  </si>
  <si>
    <t>3 sekcyjny</t>
  </si>
  <si>
    <t>Puszka ochronna</t>
  </si>
  <si>
    <t>16 - 20 mm</t>
  </si>
  <si>
    <t>Garnitur montażowy do zespołów VK</t>
  </si>
  <si>
    <t>Garnitur montażowy do zespołów VK "ze ściany"</t>
  </si>
  <si>
    <t>15 mm x 1/2" GZ</t>
  </si>
  <si>
    <t>4 sekcyjny</t>
  </si>
  <si>
    <t>5 sekcyjny</t>
  </si>
  <si>
    <t>6 sekcyjny</t>
  </si>
  <si>
    <t>7 sekcyjny</t>
  </si>
  <si>
    <t>8 sekcyjny</t>
  </si>
  <si>
    <t>9 sekcyjny</t>
  </si>
  <si>
    <t>10 sekcyjny</t>
  </si>
  <si>
    <t>Złącze alternatywne do rury TECElogo</t>
  </si>
  <si>
    <t xml:space="preserve">16 - 25 mm (koszulka 6 x 40 mm, wkręt 65 mm) </t>
  </si>
  <si>
    <t>Kompletna walizka narzędziowa</t>
  </si>
  <si>
    <t>32 - 50 mm</t>
  </si>
  <si>
    <t>wymienne ostrze tnące</t>
  </si>
  <si>
    <t>Szczypce do przytrzymania rur</t>
  </si>
  <si>
    <t>Kalibrator</t>
  </si>
  <si>
    <t>16mm</t>
  </si>
  <si>
    <t>40 mm</t>
  </si>
  <si>
    <t>Uchwyt ręczny do kalibratora</t>
  </si>
  <si>
    <t>Uchwyt do kalibratora</t>
  </si>
  <si>
    <t>Klucze do demontażu złącza</t>
  </si>
  <si>
    <t>Zewnętrzna sprężyna do gięcia</t>
  </si>
  <si>
    <t>16x2 mm 300 m zwój</t>
  </si>
  <si>
    <t>m</t>
  </si>
  <si>
    <t>16x2 mm 600 m zwój</t>
  </si>
  <si>
    <t>7715 16 60</t>
  </si>
  <si>
    <t>17 mm</t>
  </si>
  <si>
    <t>3/4" GZ x 3/4" GZ</t>
  </si>
  <si>
    <t>17 x 17 mm</t>
  </si>
  <si>
    <t>Złącze naprawcze zaciskowe z PPSU do rur SLQ Al./PE-RT</t>
  </si>
  <si>
    <t>16, 17, 20 mm</t>
  </si>
  <si>
    <t>17 x 2,0 mm</t>
  </si>
  <si>
    <t>20 x 2,0 mm</t>
  </si>
  <si>
    <t>długość = 66 m</t>
  </si>
  <si>
    <t>Tacker</t>
  </si>
  <si>
    <t>150/8 mm</t>
  </si>
  <si>
    <t>Profil dylatacyjny</t>
  </si>
  <si>
    <t>10/100 mm, długość = 1,8 m</t>
  </si>
  <si>
    <t>Rozwijak do rur</t>
  </si>
  <si>
    <t>do 600 m</t>
  </si>
  <si>
    <t>Rozwijak do rur na kółkach</t>
  </si>
  <si>
    <t>do 800 m</t>
  </si>
  <si>
    <t>Taśma ściągająca do transportu zwojów rur TECEfloor</t>
  </si>
  <si>
    <t>szerokość 20 mm</t>
  </si>
  <si>
    <t>Rozdzielacz mosiężny 1"  TECEfloor z przepływomierzami</t>
  </si>
  <si>
    <t>11 sekcyjny</t>
  </si>
  <si>
    <t>12 sekcyjny</t>
  </si>
  <si>
    <t>Rozdzielacz ze stali nierdzewnej z przepływomierzami</t>
  </si>
  <si>
    <t>Zawór kulowy odcinający do rozdzielacza TECEfloor</t>
  </si>
  <si>
    <t>3/4" GW x 1" GZ</t>
  </si>
  <si>
    <t>1" GW x 1" GZ</t>
  </si>
  <si>
    <t>Komplet zaworów kątowych do rozdzielacza TECEfloor</t>
  </si>
  <si>
    <t>Zawór kulowy z termometrem do rozdzielacza TECEfloor</t>
  </si>
  <si>
    <t>1" GW x 1 " GZ</t>
  </si>
  <si>
    <t>Rozdzielacz z mieszczaczem pompowym i przepływomierzami</t>
  </si>
  <si>
    <t>Rozdzielacz z zaworem trójdrogowym i mieszaczem pompowym</t>
  </si>
  <si>
    <t>Rozdzielacz dwuparametrowy "2 w 1"</t>
  </si>
  <si>
    <t>3 op + 3 c.o.</t>
  </si>
  <si>
    <t>4 op + 3 c.o.</t>
  </si>
  <si>
    <t>5 op + 3 c.o.</t>
  </si>
  <si>
    <t>6 op + 3 c.o.</t>
  </si>
  <si>
    <t>7 op + 3 c.o.</t>
  </si>
  <si>
    <t>8 op + 3 c.o.</t>
  </si>
  <si>
    <t>3 op + 4 c.o.</t>
  </si>
  <si>
    <t>4 op + 4 c.o.</t>
  </si>
  <si>
    <t>5 op + 4 c.o.</t>
  </si>
  <si>
    <t>3 op + 5 c.o.</t>
  </si>
  <si>
    <t>4 op + 5 c.o.</t>
  </si>
  <si>
    <t>3 op + 6 c.o.</t>
  </si>
  <si>
    <t>Sterowanie analogowe układów grzewczych TECEfloor</t>
  </si>
  <si>
    <t>230 V</t>
  </si>
  <si>
    <t>14 - 25 mm</t>
  </si>
  <si>
    <t>14 - 63 mm</t>
  </si>
  <si>
    <t>14 mm x 1/2" GZ</t>
  </si>
  <si>
    <t>14 x 14 mm</t>
  </si>
  <si>
    <t>16 x 14 mm</t>
  </si>
  <si>
    <t>16 x 14 x 14 mm</t>
  </si>
  <si>
    <t>20 x 14 x 20 mm</t>
  </si>
  <si>
    <t>63 mm (sztanga)</t>
  </si>
  <si>
    <t>63 x 63 mm</t>
  </si>
  <si>
    <t>Trójnik 90° z GW z brązu</t>
  </si>
  <si>
    <t>63 x 1 1/2" GW * 63 mm</t>
  </si>
  <si>
    <t>25 x 2,5 mm 400 m zwój</t>
  </si>
  <si>
    <t>Peszel na rurę 25 mm</t>
  </si>
  <si>
    <t>34 x 28 mm</t>
  </si>
  <si>
    <t>25 x 2,0 mm</t>
  </si>
  <si>
    <t>63 x 50 mm</t>
  </si>
  <si>
    <t>Ogrzewanie przemysłowe TECEfloor</t>
  </si>
  <si>
    <t xml:space="preserve">TECEfloor rozdzielacz do przemysłowego ogrzewania podłogowego wykonany z plastiku 1 ½” – moduł podstawowy. Rozdzielacz do przemysłowego ogrzewania podłogowego wykonany z plastiku, moduł podstawowy służący do modułowego montażu rozdzielacza do max 20 sekcji, zawierający zawory spustowe i napełniające, wsporniki ścienne oraz kompletną sekcję do przyłączenia zaworów odcinających.
Ciśnienie robocze 3 bary, temperatura pracy od -20 do 60 stopni Celsjusza.
Ciśnienie próby 6 bar (&lt; 30 stopni Celsjusza, 24h)
</t>
  </si>
  <si>
    <t>Uwaga: Szerokość rozdzielacza (a ) zawierająca moduł podstawowy wzrasta o 70 mm wraz z każda sekcją. Uwaga: dla rozdzielaczy od 10 sekcji  wymagane jest stosowanie dodatkowego wspornika ściennego 77390120.</t>
  </si>
  <si>
    <t>25 x 2,5 typ TECEflex</t>
  </si>
  <si>
    <t>TECEfloor – komplet dodatkowych wsporników ściennych. Komplet dodatkowych wsporników ściennych rozdzielacza przemysłowego TECEfloor dla rozdzielaczy od 10 do max 20 sekcji, max odległość wsporników 400 mm</t>
  </si>
  <si>
    <t>TECEfloor - komplet adapterów typu TECEflex do rozdzielacza przemysłowego. Zestaw adapterów typu TECEflex do podłączenia rury do rozdzielacza przemysłowego TECEfloor.</t>
  </si>
  <si>
    <t xml:space="preserve">TECEfloor - kompletna sekcja rozdzielacza  zawierająca powrót i zasilanie. Kompletna sekcja rozdzielacza przemysłowego z możliwością połączenia od 1 do 20 sekcji w moduł. Każda sekcja łączona poprzez uszczelnienie typu O-ring. Zasilanie z rotametrem 4-20 l/min.
Podłączenie rury za pomocą adaptera typu TECEflex. 
</t>
  </si>
  <si>
    <t>TECEfloor – manometr jako opcja wyposażony w zawór, montowany w module podstawowym.</t>
  </si>
  <si>
    <t>TECEfloor zestaw kulowych zaworów odcinających 1 ½” do rozdzielacza przemysłowego TECEfloor wykonane z mosiądzu.</t>
  </si>
  <si>
    <t>szt.</t>
  </si>
  <si>
    <t xml:space="preserve">m </t>
  </si>
  <si>
    <t xml:space="preserve">szt. </t>
  </si>
  <si>
    <t xml:space="preserve">wyłącznie na zamówienie </t>
  </si>
  <si>
    <t>16 - 32 mm</t>
  </si>
  <si>
    <t>14 - 32 mm</t>
  </si>
  <si>
    <t>TECEflex ręczne narzędzie kalibrujące typu RAZ-V w zakresie średnic 16 - 32 mm. Zestaw zawiera: narzędzie kalibrujące RAZ-V, ręczne; głowice kalibrujące 16 - 32 mm; walizkę narzędziową</t>
  </si>
  <si>
    <t>TECEflex ręczne narzędzie zaciskowe typu HPW-L w zakresie średnic 14 - 32 mm. Zestaw zawiera: narzędzie zaciskowe ręczne; szczęki zaciskowe 14 -32 mm; walizkę narzędziową</t>
  </si>
  <si>
    <t>TECEflex komplet ręczych narzędzi zaciskowych i kalibrujących w zakresie średnic 16 - 32 mm. Zestaw zawiera: narzędzie kalibrujące RAZ-V, ręczne; głowice kalibrujące 16 - 32 mm; narzędzie zaciskowe HPW-L, ręczne; szczęki zaciskowe 14 - 32 mm</t>
  </si>
  <si>
    <t xml:space="preserve"> wyłącznie na zamówienie</t>
  </si>
  <si>
    <t>16 x 2 mm zwój</t>
  </si>
  <si>
    <t>20 x 2,25 mm zwój</t>
  </si>
  <si>
    <t xml:space="preserve"> cena netto dla instalatora, wyłącznie na zamówienie</t>
  </si>
  <si>
    <t>wyłączenie na zamówienie</t>
  </si>
  <si>
    <t>17 x 2 mm 300 m zwój</t>
  </si>
  <si>
    <t>17 x 2 mm 560 m zwój</t>
  </si>
  <si>
    <t>TECEflex RAZ FAZ akumulatorowe narzędzie kalibrujące w zakresie średnic 16 -32 mm. Zestaw zawiera: akumulatorowe narzędzie kalibrujące, głowice kalibrujące 16 - 32 mm, akumulator, ładowarkę akumulatorową do szybkiego ładowania, walizkę narzędziową</t>
  </si>
  <si>
    <t>TECEflex RAZ FAZ akumulatorowe narzędzie do zaciskania w zakresie średnic 16 -32 mm. Zestaw zawiera: akumulatorowe narzędzie do zaciskania, dwu średnicowe szczęki zaciskowe 14/16 - 20 i 25-32 mm, akumulator, ładowarkę akumulatorową do szybkiego ładowania, walizkę narzędziową</t>
  </si>
  <si>
    <t>TECEflex RAZ FAZ zestaw narzędzi. Zestaw zawiera: akumulatorowe narzędzie kalibrujące, akumulatorowe narzędzie do zaciskania, głowice kalibrujące 16-32 mm, dwu średnicowe szczęki zaciskowe 14/16-20 i 25-32 mm, 2 akumulatory, ładowarkę akumulatorową do szybkiego ładowania, walizkę narzędziową</t>
  </si>
  <si>
    <t>14-32 mm</t>
  </si>
  <si>
    <t>kpl.</t>
  </si>
  <si>
    <t>16 - 63 mm</t>
  </si>
  <si>
    <t>TECEfloor sterowanie cyfrowe układów grzewczych</t>
  </si>
  <si>
    <t xml:space="preserve">TECEfloor czujnik temperatury posadzki </t>
  </si>
  <si>
    <t>TECEfloor czujnik temperatury zewnętrznej</t>
  </si>
  <si>
    <t>wyłacznie na zamówienie</t>
  </si>
  <si>
    <t>cena netto dla instalatora    wyłącznie na zamówienie</t>
  </si>
  <si>
    <t>Rozwijak do taśmy klejącej</t>
  </si>
  <si>
    <t>840 mm x 1440 mm</t>
  </si>
  <si>
    <t>szerokośc = 900 mm</t>
  </si>
  <si>
    <t>blacha stalowa ocynkowana 0,4 mm</t>
  </si>
  <si>
    <t>aluminium 0,45 mm</t>
  </si>
  <si>
    <t>Akcesoria</t>
  </si>
  <si>
    <t xml:space="preserve">cena netto dla instalatora     </t>
  </si>
  <si>
    <t xml:space="preserve">1 x 10 m, 1 szt = 10 m2  </t>
  </si>
  <si>
    <t xml:space="preserve">m2  </t>
  </si>
  <si>
    <r>
      <t xml:space="preserve">TECElogo Rura wielowarstwowa PE-Xc/Al./PE                                      </t>
    </r>
    <r>
      <rPr>
        <sz val="10"/>
        <rFont val="Verdana"/>
        <family val="2"/>
        <charset val="238"/>
      </rPr>
      <t xml:space="preserve"> do wody pitnej i ogrzewania, max temp. pracy 90 stopni C</t>
    </r>
  </si>
  <si>
    <r>
      <t xml:space="preserve">TECElogo Rura wielowarstwowa PE-RT/Al./PE                                      </t>
    </r>
    <r>
      <rPr>
        <sz val="10"/>
        <rFont val="Verdana"/>
        <family val="2"/>
        <charset val="238"/>
      </rPr>
      <t xml:space="preserve"> do wody pitnej i ogrzewania, max temp. pracy 90 stopni C</t>
    </r>
  </si>
  <si>
    <r>
      <t xml:space="preserve">TECElogo rozdzielacz instalacji sanitarnej DN 16 z mosiądzu DR, </t>
    </r>
    <r>
      <rPr>
        <sz val="10"/>
        <rFont val="Verdana"/>
        <family val="2"/>
        <charset val="238"/>
      </rPr>
      <t xml:space="preserve">dwusekcyjny z możliwością rozbudowy; korpus z mosiądzu DR 3/4" z wyjściem na odpowietrznik 3/8"          </t>
    </r>
  </si>
  <si>
    <r>
      <t xml:space="preserve">TECElogo rozdzielacz instalacji sanitarnej DN 16 z mosiądzu DR, </t>
    </r>
    <r>
      <rPr>
        <sz val="10"/>
        <rFont val="Verdana"/>
        <family val="2"/>
        <charset val="238"/>
      </rPr>
      <t xml:space="preserve">trzysekcyjny z możliwością rozbudowy; korpus z mosiądzu DR 3/4" z wyjściem na odpowietrznik 3/8"          </t>
    </r>
  </si>
  <si>
    <r>
      <t xml:space="preserve">SLQ rura PE-RT 5 S do ogrzewania podłogowego </t>
    </r>
    <r>
      <rPr>
        <sz val="10"/>
        <rFont val="Verdana"/>
        <family val="2"/>
        <charset val="238"/>
      </rPr>
      <t>PE-RT typ 2, pięciowarstwowa rura do ogrzewania podłogowego kl. 4 i 5: 6 bar, T-max 70</t>
    </r>
  </si>
  <si>
    <r>
      <t xml:space="preserve">SLQ rury Al./PE-RT do ogrzewania podłogowego </t>
    </r>
    <r>
      <rPr>
        <sz val="10"/>
        <rFont val="Verdana"/>
        <family val="2"/>
        <charset val="238"/>
      </rPr>
      <t xml:space="preserve">PE-RT/Al/PE-RT typ 2, rura wielowarstwowa do ogrzewania podłogowego, materiał zgodny z PN-EN ISO 21003-2, klasyfikacja zgodna z ISO 10508: 16 x 2,0 kl . 4: 6 bar, T max 60 </t>
    </r>
  </si>
  <si>
    <r>
      <t xml:space="preserve">SLQ złącze alternatywne do rur typu PE-RT. </t>
    </r>
    <r>
      <rPr>
        <sz val="10"/>
        <rFont val="Verdana"/>
        <family val="2"/>
        <charset val="238"/>
      </rPr>
      <t>Złącze alternatywne do rur typu SLQ PE-RT i PE-RT/Al/PE oraz SLQ PE-RT 5S, gwint wewnętrzy 3/4" Eurokonus</t>
    </r>
  </si>
  <si>
    <r>
      <t xml:space="preserve">SLQ Złącze naprawcze. </t>
    </r>
    <r>
      <rPr>
        <sz val="10"/>
        <rFont val="Verdana"/>
        <family val="2"/>
        <charset val="238"/>
      </rPr>
      <t>Nypel do złączy alternatywnych do systemu SLQ, gwint zewnętrzny 3/4" Eurokonus</t>
    </r>
  </si>
  <si>
    <r>
      <t xml:space="preserve">SLQ Złączka prosta do rury PE-RT. </t>
    </r>
    <r>
      <rPr>
        <sz val="10"/>
        <rFont val="Verdana"/>
        <family val="2"/>
        <charset val="238"/>
      </rPr>
      <t>Złączka prosta z tulejami zaciskowymi  do rury SLQ PE-RT oraz SLQ PE-RT 5S (nie należy stosować z rurami AL./PE-RT o nr kat 77151630 oraz 77151660)</t>
    </r>
  </si>
  <si>
    <r>
      <t xml:space="preserve">Izolacja rolowana IZOROL, </t>
    </r>
    <r>
      <rPr>
        <sz val="10"/>
        <rFont val="Verdana"/>
        <family val="2"/>
        <charset val="238"/>
      </rPr>
      <t>z folią laminowana i styropianem EPS 100, grubość 30 mm</t>
    </r>
  </si>
  <si>
    <r>
      <t xml:space="preserve">Taśma klejąca </t>
    </r>
    <r>
      <rPr>
        <sz val="10"/>
        <rFont val="Verdana"/>
        <family val="2"/>
        <charset val="238"/>
      </rPr>
      <t>do łączenia paneli styropianowych, jak i mankietów foliowych taśmy brzegowej</t>
    </r>
  </si>
  <si>
    <r>
      <t xml:space="preserve">Klipsy do tackera, </t>
    </r>
    <r>
      <rPr>
        <sz val="10"/>
        <rFont val="Verdana"/>
        <family val="2"/>
        <charset val="238"/>
      </rPr>
      <t>16 - 20 mm</t>
    </r>
  </si>
  <si>
    <r>
      <rPr>
        <b/>
        <sz val="10"/>
        <rFont val="Verdana"/>
        <family val="2"/>
        <charset val="238"/>
      </rPr>
      <t>TECEfloor</t>
    </r>
    <r>
      <rPr>
        <sz val="10"/>
        <rFont val="Verdana"/>
        <family val="2"/>
        <charset val="238"/>
      </rPr>
      <t xml:space="preserve"> płyta systemowa z wypustkami bez izolacji 14 - 17 mm</t>
    </r>
  </si>
  <si>
    <r>
      <t xml:space="preserve">TECEfloor </t>
    </r>
    <r>
      <rPr>
        <sz val="10"/>
        <rFont val="Verdana"/>
        <family val="2"/>
        <charset val="238"/>
      </rPr>
      <t>element uzupełniający do płyt systemowych z wypustkami</t>
    </r>
  </si>
  <si>
    <r>
      <t xml:space="preserve">TECEfloor </t>
    </r>
    <r>
      <rPr>
        <sz val="10"/>
        <rFont val="Verdana"/>
        <family val="2"/>
        <charset val="238"/>
      </rPr>
      <t>panel TP 30/16 do zabudowy suchej</t>
    </r>
  </si>
  <si>
    <r>
      <t xml:space="preserve">TECEfloor </t>
    </r>
    <r>
      <rPr>
        <sz val="10"/>
        <rFont val="Verdana"/>
        <family val="2"/>
        <charset val="238"/>
      </rPr>
      <t>profil przewodzący ciepło TP 30/16</t>
    </r>
  </si>
  <si>
    <r>
      <t xml:space="preserve">TECEfloor </t>
    </r>
    <r>
      <rPr>
        <sz val="10"/>
        <rFont val="Verdana"/>
        <family val="2"/>
        <charset val="238"/>
      </rPr>
      <t>nóż do cięcia na gorąco</t>
    </r>
  </si>
  <si>
    <r>
      <t xml:space="preserve">Taśma brzegowa, </t>
    </r>
    <r>
      <rPr>
        <sz val="10"/>
        <rFont val="Verdana"/>
        <family val="2"/>
        <charset val="238"/>
      </rPr>
      <t>150/8 mm (żółta), samoprzylepna</t>
    </r>
  </si>
  <si>
    <r>
      <t>Rozdzielacze ogrzewania podłogowego TECEfloor ze stali nierdzewnej z przepływomierzami.</t>
    </r>
    <r>
      <rPr>
        <sz val="10"/>
        <rFont val="Verdana"/>
        <family val="2"/>
        <charset val="238"/>
      </rPr>
      <t xml:space="preserve">                                                                                                                                 </t>
    </r>
  </si>
  <si>
    <r>
      <t>Rozdzielacze mosiężne 1" ogrzewania podłogowego TECEfloor z przepływomierzami magnetycznymi</t>
    </r>
    <r>
      <rPr>
        <sz val="10"/>
        <rFont val="Verdana"/>
        <family val="2"/>
        <charset val="238"/>
      </rPr>
      <t xml:space="preserve">                                                                                                                                        </t>
    </r>
  </si>
  <si>
    <r>
      <t>Rozdzielacze ogrzewania podłogowego TECEfloor wraz z mieszczaczem pompowym (pompa elektroniczna) i przepływomierzami magnetycznymi</t>
    </r>
    <r>
      <rPr>
        <sz val="10"/>
        <rFont val="Verdana"/>
        <family val="2"/>
        <charset val="238"/>
      </rPr>
      <t xml:space="preserve">                                                                                         </t>
    </r>
  </si>
  <si>
    <r>
      <t xml:space="preserve">Rozdzielacze ogrzewania podłogowego TECEfloor zintegrowane z termostatycznym zaworem trójdrogowym i mieszaczem pompowym (pompa elektroniczna) </t>
    </r>
    <r>
      <rPr>
        <sz val="10"/>
        <rFont val="Verdana"/>
        <family val="2"/>
        <charset val="238"/>
      </rPr>
      <t xml:space="preserve">                                                                       </t>
    </r>
  </si>
  <si>
    <r>
      <t>Rozdzielacze "2 w 1" - dwuparametrowe rozdzielacze do ogrzewania podłogowego z mieszczem pompowym (pompa elektroniczna) i do c.o.</t>
    </r>
    <r>
      <rPr>
        <sz val="10"/>
        <rFont val="Verdana"/>
        <family val="2"/>
        <charset val="238"/>
      </rPr>
      <t xml:space="preserve">   </t>
    </r>
  </si>
  <si>
    <r>
      <t xml:space="preserve">TECEfloor - termostat z serii MWD5 z wbudowanym modułem WiFi. Termostat zegarowy programowalny, 4 zmiany temperatury na dobę, cykl tygodniowy. </t>
    </r>
    <r>
      <rPr>
        <sz val="10"/>
        <rFont val="Verdana"/>
        <family val="2"/>
        <charset val="238"/>
      </rPr>
      <t>W komplecie czujnik temp. posadzki i powietrza. Kolorowy wyświetlacz i ekran dotykowy; zawiera menu w języku polskim. Funkcja adaptacji wnętrz zapewnia uzyskanie odpowiedniej temperatury dokładnie w zaprogramowanym czasie. Dodatkowo termostat posiada możliwość monitorowania zużycia energii. Termostat do montażu w puszce montażowej. Wbudowany moduł WiFi do współpracy z systemem Android i iOS.</t>
    </r>
  </si>
  <si>
    <r>
      <t xml:space="preserve">Termostat wzorniczy - </t>
    </r>
    <r>
      <rPr>
        <sz val="10"/>
        <rFont val="Verdana"/>
        <family val="2"/>
        <charset val="238"/>
      </rPr>
      <t>szkło czarne obudowa czarna</t>
    </r>
  </si>
  <si>
    <r>
      <t xml:space="preserve">Termostat wzorniczy - </t>
    </r>
    <r>
      <rPr>
        <sz val="10"/>
        <rFont val="Verdana"/>
        <family val="2"/>
        <charset val="238"/>
      </rPr>
      <t>szkło białe obudowa biała</t>
    </r>
  </si>
  <si>
    <r>
      <t xml:space="preserve">Termostat wzorniczy - </t>
    </r>
    <r>
      <rPr>
        <sz val="10"/>
        <rFont val="Verdana"/>
        <family val="2"/>
        <charset val="238"/>
      </rPr>
      <t>szkło pomarańcz obudowa biała</t>
    </r>
  </si>
  <si>
    <r>
      <t xml:space="preserve">Termostat wzorniczy - </t>
    </r>
    <r>
      <rPr>
        <sz val="10"/>
        <rFont val="Verdana"/>
        <family val="2"/>
        <charset val="238"/>
      </rPr>
      <t>element sterujący czarny DT - 230 V</t>
    </r>
  </si>
  <si>
    <r>
      <t xml:space="preserve">TECEfloor moduł główny, </t>
    </r>
    <r>
      <rPr>
        <sz val="10"/>
        <rFont val="Verdana"/>
        <family val="2"/>
        <charset val="238"/>
      </rPr>
      <t>kontrola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8 stref grzewczych (230V AC, NC), wyjście pompy obiegowej 230V, wyjście uruchamiania źródła ciepła, sygnalizacja uruchomienia poszczególnych pętli</t>
    </r>
    <r>
      <rPr>
        <b/>
        <sz val="10"/>
        <rFont val="Verdana"/>
        <family val="2"/>
        <charset val="238"/>
      </rPr>
      <t xml:space="preserve"> </t>
    </r>
  </si>
  <si>
    <r>
      <t>TECEfloor termostat z podświetlanym wyświetlaczem</t>
    </r>
    <r>
      <rPr>
        <sz val="10"/>
        <rFont val="Verdana"/>
        <family val="2"/>
        <charset val="238"/>
      </rPr>
      <t>, podświetlenie ekranu w kolorze niebieskim, kontrola włącz/wyłącz lub PI, aktualna i zadana temperatura na wyświetlaczu, zasilanie bateryjne (2xAA, 1,5V), wyjście bezprądowe lub 230V AC, tryby pracy: dzień / noc / ręczny (manualnie przełączane)</t>
    </r>
  </si>
  <si>
    <r>
      <t>TECEfloor moduł główny Standard</t>
    </r>
    <r>
      <rPr>
        <sz val="10"/>
        <rFont val="Verdana"/>
        <family val="2"/>
        <charset val="238"/>
      </rPr>
      <t>, kontrola 8 stref grzewczych (230 V AC, NC), kontrola temperatury typu PI, wyjście pompy obiegowej 230V, wyjście uruchamiania źródła ciepła lub programowalne wyjście pompy cyrkulacyjnej CWU, możliwość kontroli zaworu mieszającego (0-10V lub PWM), (opcja), możliwość sterowania pogodowego (opcja)</t>
    </r>
  </si>
  <si>
    <r>
      <t>TECEfloor moduł główny Clima</t>
    </r>
    <r>
      <rPr>
        <sz val="10"/>
        <rFont val="Verdana"/>
        <family val="2"/>
        <charset val="238"/>
      </rPr>
      <t>, kontrola 8 stref grzewczych (230 V AC, NC), kontrola temperatury typu PI, wyjście pompy obiegowej 230V, wyjście uruchamiania źródła ciepła, programowalne wyjście pompy cyrkulacyjnej CWU, możliwość kontroli zaworu mieszającego (0-10V lub PWM), (opcja), możliwość sterowania pogodowego (opcja), sterowanie chłodzeniem z kontrolą punktu rosy</t>
    </r>
  </si>
  <si>
    <r>
      <t xml:space="preserve">TECEfloor kontroler programowalny Standard,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</t>
    </r>
  </si>
  <si>
    <r>
      <t xml:space="preserve">TECEfloor - kontroler programowalny Standard Wi-Fi, </t>
    </r>
    <r>
      <rPr>
        <sz val="10"/>
        <rFont val="Verdana"/>
        <family val="2"/>
        <charset val="238"/>
      </rPr>
      <t xml:space="preserve">2,8” kolorowy wyświetlacz dotykowy TFT, do 8 zmian temp. na dobę, możliwość kontroli Czujników Pokojowych (maks. 7) z indywidualnymi programami czasowymi, możliwość kontroli min./maks. temp. podłogi (opcja), wbudowany moduł WiFi, darmowa aplikacja (Android / IOS) umożliwiająca zdalną kontrolę nad całym systemem (Kontroler + Czujniki Pokojowe) </t>
    </r>
  </si>
  <si>
    <r>
      <t xml:space="preserve">TECEfloor kontroler programowalny Clima,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(opcja), wbudowany czujnik wilgotności, automatyczna zmiana trybu pracy (grzanie / chłodzenie)</t>
    </r>
  </si>
  <si>
    <r>
      <t xml:space="preserve">TECEfloor kontroler programowalny Clima Wi-Fi, </t>
    </r>
    <r>
      <rPr>
        <sz val="10"/>
        <rFont val="Verdana"/>
        <family val="2"/>
        <charset val="238"/>
      </rPr>
      <t>2,8” kolorowy wyświetlacz dotykowy TFT, do 8 zmian temp. na dobę, możliwość kontroli Czujników Pokojowych (maks. 7) z indywidualnymi programami czasowymi, możliwość kontroli min./maks. temp. podłogi (opcja), wbudowany moduł WiFi, darmowa aplikacja (Android / IOS) umożliwiająca zdalną kontrolę nad całym systemem (Kontroler + Czujniki Pokojowe), wbudowany czujnik wilgotności, automatyczna zmiana trybu pracy (grzanie/chłodzenie)</t>
    </r>
  </si>
  <si>
    <r>
      <t xml:space="preserve">TECEfloor czujnik pokojowy Standard, </t>
    </r>
    <r>
      <rPr>
        <sz val="10"/>
        <rFont val="Verdana"/>
        <family val="2"/>
        <charset val="238"/>
      </rPr>
      <t>pomiar temperatury w pomieszczeniu, możliwość zaprogramowania do 8 zmian temp. na dobę (poprzez Kontroler), możliwość kontroli min./maks. temp. podłogi (opcja)</t>
    </r>
  </si>
  <si>
    <r>
      <t xml:space="preserve">TECEfloor czujnik pokojowy Clima, </t>
    </r>
    <r>
      <rPr>
        <sz val="10"/>
        <rFont val="Verdana"/>
        <family val="2"/>
        <charset val="238"/>
      </rPr>
      <t>pomiar temperatury w pomieszczeniu, pomiar wilgotności w pomieszczeniu, możliwość zaprogramowania do 8 zmian temp. na dobę (poprzez Kontroler), możliwość kontroli min./maks. temp. podłogi (opcja), automatyczna zmiana trybu pracy (grzanie / chłodzenie)</t>
    </r>
  </si>
  <si>
    <r>
      <t xml:space="preserve">TECEfloor czujnik pokojowy Standard 55 mm, </t>
    </r>
    <r>
      <rPr>
        <sz val="10"/>
        <rFont val="Verdana"/>
        <family val="2"/>
        <charset val="238"/>
      </rPr>
      <t>pomiar temperatury w pomieszczeniu, możliwość zaprogramowania do 8 zmian temp. na dobę (poprzez Kontroler), możliwość kontroli min/maks. temp. podłogi (opcja), pasuje do systemowych ramek producentów osprzętu elektrycznego, w standardzie 55mm</t>
    </r>
  </si>
  <si>
    <r>
      <t xml:space="preserve">TECEfloor czujnik pokojowy Clima 55 mm, </t>
    </r>
    <r>
      <rPr>
        <sz val="10"/>
        <rFont val="Verdana"/>
        <family val="2"/>
        <charset val="238"/>
      </rPr>
      <t>pomiar temperatury w pomieszczeniu, pomiar wilgotności w pomieszczeniu, możliwość zaprogramowania do 8 zmian temp. na dobę (poprzez Kontroler), możliwość kontroli min./maks. temp. podłogi (opcja), automatyczna zmiana trybu pracy (grzanie/chłodzenie), pasuje do systemowych ramek producentów osprzętu elektrycznego, w standardzie 55mm</t>
    </r>
  </si>
  <si>
    <r>
      <t xml:space="preserve">Siłownik SLQ termoelektryczny                                           </t>
    </r>
    <r>
      <rPr>
        <sz val="10"/>
        <rFont val="Verdana"/>
        <family val="2"/>
        <charset val="238"/>
      </rPr>
      <t>w stanie bezprądowo zamkniętym (NC), z przyłączem M30 x 1,5 do rozdzielaczy ogrzewania podłogowego TECE</t>
    </r>
  </si>
  <si>
    <r>
      <t xml:space="preserve">SLQ Kalibrator do rur SLQ, </t>
    </r>
    <r>
      <rPr>
        <sz val="10"/>
        <rFont val="Verdana"/>
        <family val="2"/>
        <charset val="238"/>
      </rPr>
      <t>uniwersalny kalibrator z nożykiem fazującym do montażu złączy alternatywnych</t>
    </r>
  </si>
  <si>
    <r>
      <t xml:space="preserve">Głowica do ręcznego i akumulatorowego narzędzia kalibrującego. </t>
    </r>
    <r>
      <rPr>
        <sz val="10"/>
        <rFont val="Verdana"/>
        <family val="2"/>
        <charset val="238"/>
      </rPr>
      <t>Głowica kalibrująca do montażu złączek prostych z tulejami dla rur SLQ PE-RT oraz SLQ PE-RT 5S</t>
    </r>
  </si>
  <si>
    <r>
      <t xml:space="preserve">Wszystkie ceny podano w wartościach </t>
    </r>
    <r>
      <rPr>
        <b/>
        <sz val="10"/>
        <rFont val="Verdana"/>
        <family val="2"/>
        <charset val="238"/>
      </rPr>
      <t xml:space="preserve">netto </t>
    </r>
    <r>
      <rPr>
        <sz val="10"/>
        <rFont val="Verdana"/>
        <family val="2"/>
        <charset val="238"/>
      </rPr>
      <t>(bez podatku VAT)</t>
    </r>
  </si>
  <si>
    <t>16 x 1/2"</t>
  </si>
  <si>
    <t>16 x 16 x 1/2"</t>
  </si>
  <si>
    <t>16 x 1/2" x 16</t>
  </si>
  <si>
    <t>Korki do prób ciśnieniowych z tuleją uszczelniającą</t>
  </si>
  <si>
    <t>1/2"</t>
  </si>
  <si>
    <t>Tuleja uszczelniająca</t>
  </si>
  <si>
    <t>Kołnierz uszczelniający</t>
  </si>
  <si>
    <t>140 x 140 mm, 1/2"</t>
  </si>
  <si>
    <t>Zestaw uszczelniający do przejść przez ścianę</t>
  </si>
  <si>
    <t>14 - 20 mm</t>
  </si>
  <si>
    <t xml:space="preserve">16 x 1/2"   </t>
  </si>
  <si>
    <t>Nr kat.</t>
  </si>
  <si>
    <t>Uwagi</t>
  </si>
  <si>
    <t>Zestaw mieszający z zaworem trójdrogowym termostatycznym, do rozdzielaczy mosiężnych oraz ze stali nierdzewnej</t>
  </si>
  <si>
    <t>Zestaw mieszający z zaworem trójdrogowym oraz siłownikiem proporcjonalnym, do rozdzielaczy mosiężnych oraz ze stali nierdzewnej</t>
  </si>
  <si>
    <t>EAN</t>
  </si>
  <si>
    <t>CN</t>
  </si>
  <si>
    <t>PKWiU</t>
  </si>
  <si>
    <t>MPP</t>
  </si>
  <si>
    <t>4027255000018</t>
  </si>
  <si>
    <t>4027255000025</t>
  </si>
  <si>
    <t>4027255008571</t>
  </si>
  <si>
    <t>4027255000032</t>
  </si>
  <si>
    <t>4027255008588</t>
  </si>
  <si>
    <t>4027255000049</t>
  </si>
  <si>
    <t>4027255007550</t>
  </si>
  <si>
    <t>4027255000056</t>
  </si>
  <si>
    <t>4027255000063</t>
  </si>
  <si>
    <t>4027255000070</t>
  </si>
  <si>
    <t>4027255000087</t>
  </si>
  <si>
    <t>4027255000094</t>
  </si>
  <si>
    <t>4027255000100</t>
  </si>
  <si>
    <t>4027255017474</t>
  </si>
  <si>
    <t>4027255046900</t>
  </si>
  <si>
    <t>4027255046924</t>
  </si>
  <si>
    <t>4027255046948</t>
  </si>
  <si>
    <t>4027255046917</t>
  </si>
  <si>
    <t>4027255046931</t>
  </si>
  <si>
    <t>4027255046955</t>
  </si>
  <si>
    <t>4027255000193</t>
  </si>
  <si>
    <t>4027255000209</t>
  </si>
  <si>
    <t>4027255008076</t>
  </si>
  <si>
    <t>4027255000278</t>
  </si>
  <si>
    <t>4027255008243</t>
  </si>
  <si>
    <t>4027255008199</t>
  </si>
  <si>
    <t>4027255000285</t>
  </si>
  <si>
    <t>4027255008205</t>
  </si>
  <si>
    <t>4027255000339</t>
  </si>
  <si>
    <t>4027255000346</t>
  </si>
  <si>
    <t>4027255000353</t>
  </si>
  <si>
    <t>4027255000360</t>
  </si>
  <si>
    <t>4027255000377</t>
  </si>
  <si>
    <t>4027255000384</t>
  </si>
  <si>
    <t>4027255000391</t>
  </si>
  <si>
    <t>4027255011106</t>
  </si>
  <si>
    <t>4027255000414</t>
  </si>
  <si>
    <t>4027255011120</t>
  </si>
  <si>
    <t>4027255000421</t>
  </si>
  <si>
    <t>4027255000438</t>
  </si>
  <si>
    <t>4027255052079</t>
  </si>
  <si>
    <t>4027255052086</t>
  </si>
  <si>
    <t>4027255052093</t>
  </si>
  <si>
    <t>4027255052109</t>
  </si>
  <si>
    <t>4027255052123</t>
  </si>
  <si>
    <t>4027255052116</t>
  </si>
  <si>
    <t>4027255058927</t>
  </si>
  <si>
    <t>4027255032941</t>
  </si>
  <si>
    <t>4027255032958</t>
  </si>
  <si>
    <t>4027255032965</t>
  </si>
  <si>
    <t>4027255032972</t>
  </si>
  <si>
    <t>4027255032989</t>
  </si>
  <si>
    <t>4027255032996</t>
  </si>
  <si>
    <t>4027255033009</t>
  </si>
  <si>
    <t>4027255033016</t>
  </si>
  <si>
    <t>4027255033023</t>
  </si>
  <si>
    <t>4027255060654</t>
  </si>
  <si>
    <t>4027255052130</t>
  </si>
  <si>
    <t>4027255052147</t>
  </si>
  <si>
    <t>4027255052154</t>
  </si>
  <si>
    <t>4027255052178</t>
  </si>
  <si>
    <t>4027255052185</t>
  </si>
  <si>
    <t>4027255052192</t>
  </si>
  <si>
    <t>4027255052208</t>
  </si>
  <si>
    <t>4027255052215</t>
  </si>
  <si>
    <t>4027255052222</t>
  </si>
  <si>
    <t>4027255058934</t>
  </si>
  <si>
    <t>4027255033030</t>
  </si>
  <si>
    <t>4027255033054</t>
  </si>
  <si>
    <t>4027255033061</t>
  </si>
  <si>
    <t>4027255033078</t>
  </si>
  <si>
    <t>4027255033085</t>
  </si>
  <si>
    <t>4027255033092</t>
  </si>
  <si>
    <t>4027255033108</t>
  </si>
  <si>
    <t>4027255033115</t>
  </si>
  <si>
    <t>4027255033122</t>
  </si>
  <si>
    <t>4027255033139</t>
  </si>
  <si>
    <t>4027255000650</t>
  </si>
  <si>
    <t>4027255000667</t>
  </si>
  <si>
    <t>4027255034761</t>
  </si>
  <si>
    <t>4027255060661</t>
  </si>
  <si>
    <t>4027255052239</t>
  </si>
  <si>
    <t>4027255052246</t>
  </si>
  <si>
    <t>4027255052253</t>
  </si>
  <si>
    <t>4027255052260</t>
  </si>
  <si>
    <t>4027255052277</t>
  </si>
  <si>
    <t>4027255052284</t>
  </si>
  <si>
    <t>4027255052291</t>
  </si>
  <si>
    <t>4027255032798</t>
  </si>
  <si>
    <t>4027255032804</t>
  </si>
  <si>
    <t>4027255032811</t>
  </si>
  <si>
    <t>4027255032828</t>
  </si>
  <si>
    <t>4027255032835</t>
  </si>
  <si>
    <t>4027255032842</t>
  </si>
  <si>
    <t>4027255032859</t>
  </si>
  <si>
    <t>4027255000766</t>
  </si>
  <si>
    <t>4027255034778</t>
  </si>
  <si>
    <t>4027255034785</t>
  </si>
  <si>
    <t>4027255060678</t>
  </si>
  <si>
    <t>4027255052307</t>
  </si>
  <si>
    <t>4027255052314</t>
  </si>
  <si>
    <t>4027255052321</t>
  </si>
  <si>
    <t>4027255052338</t>
  </si>
  <si>
    <t>4027255052345</t>
  </si>
  <si>
    <t>4027255052352</t>
  </si>
  <si>
    <t>4027255052369</t>
  </si>
  <si>
    <t>4027255032866</t>
  </si>
  <si>
    <t>4027255032873</t>
  </si>
  <si>
    <t>4027255032880</t>
  </si>
  <si>
    <t>4027255032897</t>
  </si>
  <si>
    <t>4027255032903</t>
  </si>
  <si>
    <t>4027255032910</t>
  </si>
  <si>
    <t>4027255032927</t>
  </si>
  <si>
    <t>4027255032934</t>
  </si>
  <si>
    <t>4027255000865</t>
  </si>
  <si>
    <t>4027255000872</t>
  </si>
  <si>
    <t>4027255034792</t>
  </si>
  <si>
    <t>4027255060685</t>
  </si>
  <si>
    <t>4027255052376</t>
  </si>
  <si>
    <t>4027255052383</t>
  </si>
  <si>
    <t>4027255052390</t>
  </si>
  <si>
    <t>4027255052406</t>
  </si>
  <si>
    <t>4027255052413</t>
  </si>
  <si>
    <t>4027255052420</t>
  </si>
  <si>
    <t>4027255058958</t>
  </si>
  <si>
    <t>4027255033467</t>
  </si>
  <si>
    <t>4027255033474</t>
  </si>
  <si>
    <t>4027255033481</t>
  </si>
  <si>
    <t>4027255033498</t>
  </si>
  <si>
    <t>4027255033504</t>
  </si>
  <si>
    <t>4027255033511</t>
  </si>
  <si>
    <t>4027255033528</t>
  </si>
  <si>
    <t>4027255052512</t>
  </si>
  <si>
    <t>4027255052529</t>
  </si>
  <si>
    <t>4027255052505</t>
  </si>
  <si>
    <t>4027255052536</t>
  </si>
  <si>
    <t>4027255052543</t>
  </si>
  <si>
    <t>4027255033856</t>
  </si>
  <si>
    <t>4027255033863</t>
  </si>
  <si>
    <t>4027255033870</t>
  </si>
  <si>
    <t>4027255033887</t>
  </si>
  <si>
    <t>4027255033894</t>
  </si>
  <si>
    <t>4027255033900</t>
  </si>
  <si>
    <t>4027255033917</t>
  </si>
  <si>
    <t>4027255052482</t>
  </si>
  <si>
    <t>4027255052468</t>
  </si>
  <si>
    <t>4027255052444</t>
  </si>
  <si>
    <t>4027255052451</t>
  </si>
  <si>
    <t>4027255052475</t>
  </si>
  <si>
    <t>4027255052499</t>
  </si>
  <si>
    <t>4027255033924</t>
  </si>
  <si>
    <t>4027255033931</t>
  </si>
  <si>
    <t>4027255033948</t>
  </si>
  <si>
    <t>4027255033955</t>
  </si>
  <si>
    <t>4027255033962</t>
  </si>
  <si>
    <t>4027255033979</t>
  </si>
  <si>
    <t>4027255052604</t>
  </si>
  <si>
    <t>4027255052611</t>
  </si>
  <si>
    <t>4027255052628</t>
  </si>
  <si>
    <t>4027255052635</t>
  </si>
  <si>
    <t>4027255052642</t>
  </si>
  <si>
    <t>4027255052659</t>
  </si>
  <si>
    <t>4027255052666</t>
  </si>
  <si>
    <t>4027255059016</t>
  </si>
  <si>
    <t>4027255033986</t>
  </si>
  <si>
    <t>4027255033993</t>
  </si>
  <si>
    <t>4027255034006</t>
  </si>
  <si>
    <t>4027255034013</t>
  </si>
  <si>
    <t>4027255034020</t>
  </si>
  <si>
    <t>4027255034037</t>
  </si>
  <si>
    <t>4027255034044</t>
  </si>
  <si>
    <t>4027255034051</t>
  </si>
  <si>
    <t>4027255001206</t>
  </si>
  <si>
    <t>4027255001213</t>
  </si>
  <si>
    <t>4027255034808</t>
  </si>
  <si>
    <t>4027255060708</t>
  </si>
  <si>
    <t>4027255052673</t>
  </si>
  <si>
    <t>4027255052680</t>
  </si>
  <si>
    <t>4027255052697</t>
  </si>
  <si>
    <t>4027255052703</t>
  </si>
  <si>
    <t>4027255059023</t>
  </si>
  <si>
    <t>4027255033535</t>
  </si>
  <si>
    <t>4027255033542</t>
  </si>
  <si>
    <t>4027255033559</t>
  </si>
  <si>
    <t>4027255033566</t>
  </si>
  <si>
    <t>4027255033573</t>
  </si>
  <si>
    <t>4027255033580</t>
  </si>
  <si>
    <t>4027255033597</t>
  </si>
  <si>
    <t>4027255001312</t>
  </si>
  <si>
    <t>4027255001343</t>
  </si>
  <si>
    <t>4027255001350</t>
  </si>
  <si>
    <t>4027255001367</t>
  </si>
  <si>
    <t>4027255034815</t>
  </si>
  <si>
    <t>4027255034822</t>
  </si>
  <si>
    <t>4027255034839</t>
  </si>
  <si>
    <t>4027255034846</t>
  </si>
  <si>
    <t>4027255034853</t>
  </si>
  <si>
    <t>4027255034860</t>
  </si>
  <si>
    <t>4027255060739</t>
  </si>
  <si>
    <t>4027255060715</t>
  </si>
  <si>
    <t>4027255052710</t>
  </si>
  <si>
    <t>4027255060722</t>
  </si>
  <si>
    <t>4027255052727</t>
  </si>
  <si>
    <t>4027255052734</t>
  </si>
  <si>
    <t>4027255052741</t>
  </si>
  <si>
    <t>4027255052772</t>
  </si>
  <si>
    <t>4027255052857</t>
  </si>
  <si>
    <t>4027255052758</t>
  </si>
  <si>
    <t>4027255052826</t>
  </si>
  <si>
    <t>4027255052765</t>
  </si>
  <si>
    <t>4027255052819</t>
  </si>
  <si>
    <t>4027255059030</t>
  </si>
  <si>
    <t>4027255052840</t>
  </si>
  <si>
    <t>4027255052789</t>
  </si>
  <si>
    <t>4027255052796</t>
  </si>
  <si>
    <t>4027255052802</t>
  </si>
  <si>
    <t>4027255052833</t>
  </si>
  <si>
    <t>4027255053755</t>
  </si>
  <si>
    <t>4027255059078</t>
  </si>
  <si>
    <t>4027255053748</t>
  </si>
  <si>
    <t>4027255059054</t>
  </si>
  <si>
    <t>4027255059047</t>
  </si>
  <si>
    <t>4027255059061</t>
  </si>
  <si>
    <t>4027255059535</t>
  </si>
  <si>
    <t>4027255033603</t>
  </si>
  <si>
    <t>4027255033610</t>
  </si>
  <si>
    <t>4027255033627</t>
  </si>
  <si>
    <t>4027255033634</t>
  </si>
  <si>
    <t>4027255033641</t>
  </si>
  <si>
    <t>4027255033658</t>
  </si>
  <si>
    <t>4027255033665</t>
  </si>
  <si>
    <t>4027255033672</t>
  </si>
  <si>
    <t>4027255033689</t>
  </si>
  <si>
    <t>4027255033696</t>
  </si>
  <si>
    <t>4027255033702</t>
  </si>
  <si>
    <t>4027255033726</t>
  </si>
  <si>
    <t>4027255033719</t>
  </si>
  <si>
    <t>4027255033733</t>
  </si>
  <si>
    <t>4027255033740</t>
  </si>
  <si>
    <t>4027255033764</t>
  </si>
  <si>
    <t>4027255033757</t>
  </si>
  <si>
    <t>4027255033771</t>
  </si>
  <si>
    <t>4027255033788</t>
  </si>
  <si>
    <t>4027255033795</t>
  </si>
  <si>
    <t>4027255033801</t>
  </si>
  <si>
    <t>4027255033818</t>
  </si>
  <si>
    <t>4027255033825</t>
  </si>
  <si>
    <t>4027255085930</t>
  </si>
  <si>
    <t>4027255085985</t>
  </si>
  <si>
    <t>4027255086029</t>
  </si>
  <si>
    <t>4027255086043</t>
  </si>
  <si>
    <t>4027255060746</t>
  </si>
  <si>
    <t>4027255052925</t>
  </si>
  <si>
    <t>4027255052932</t>
  </si>
  <si>
    <t>4027255060692</t>
  </si>
  <si>
    <t>4027255052574</t>
  </si>
  <si>
    <t>4027255052581</t>
  </si>
  <si>
    <t>4027255052598</t>
  </si>
  <si>
    <t>4027255034068</t>
  </si>
  <si>
    <t>4027255034075</t>
  </si>
  <si>
    <t>4027255034099</t>
  </si>
  <si>
    <t>4027255052550</t>
  </si>
  <si>
    <t>4027255034105</t>
  </si>
  <si>
    <t>4027255034112</t>
  </si>
  <si>
    <t>4027255052567</t>
  </si>
  <si>
    <t>4027255034129</t>
  </si>
  <si>
    <t>4027255034136</t>
  </si>
  <si>
    <t>4027255024700</t>
  </si>
  <si>
    <t>4027255001930</t>
  </si>
  <si>
    <t>4027255001947</t>
  </si>
  <si>
    <t>4027255001954</t>
  </si>
  <si>
    <t>4027255062849</t>
  </si>
  <si>
    <t>4027255062832</t>
  </si>
  <si>
    <t>4027255062856</t>
  </si>
  <si>
    <t>4027255062863</t>
  </si>
  <si>
    <t>4027255051799</t>
  </si>
  <si>
    <t>4027255051782</t>
  </si>
  <si>
    <t>4027255051775</t>
  </si>
  <si>
    <t>4027255051812</t>
  </si>
  <si>
    <t>4027255051805</t>
  </si>
  <si>
    <t>4027255051829</t>
  </si>
  <si>
    <t>4027255051737</t>
  </si>
  <si>
    <t>4027255051744</t>
  </si>
  <si>
    <t>4027255051751</t>
  </si>
  <si>
    <t>4027255051768</t>
  </si>
  <si>
    <t>4027255051263</t>
  </si>
  <si>
    <t>4027255051355</t>
  </si>
  <si>
    <t>4027255051157</t>
  </si>
  <si>
    <t>4027255002265</t>
  </si>
  <si>
    <t>4027255050938</t>
  </si>
  <si>
    <t>4027255051065</t>
  </si>
  <si>
    <t>4027255054868</t>
  </si>
  <si>
    <t>4027255001657</t>
  </si>
  <si>
    <t>4027255001664</t>
  </si>
  <si>
    <t>4027255001671</t>
  </si>
  <si>
    <t>4027255001640</t>
  </si>
  <si>
    <t>4027255052864</t>
  </si>
  <si>
    <t>4027255051850</t>
  </si>
  <si>
    <t>4027255051867</t>
  </si>
  <si>
    <t>4027255051874</t>
  </si>
  <si>
    <t>4027255061019</t>
  </si>
  <si>
    <t>4027255051836</t>
  </si>
  <si>
    <t>4027255051843</t>
  </si>
  <si>
    <t>4027255050273</t>
  </si>
  <si>
    <t>4027255050389</t>
  </si>
  <si>
    <t>4027255050372</t>
  </si>
  <si>
    <t>4027255050396</t>
  </si>
  <si>
    <t>4027255050402</t>
  </si>
  <si>
    <t>4027255050419</t>
  </si>
  <si>
    <t>4027255050457</t>
  </si>
  <si>
    <t>4027255050488</t>
  </si>
  <si>
    <t>4027255050495</t>
  </si>
  <si>
    <t>4027255050587</t>
  </si>
  <si>
    <t>4027255050631</t>
  </si>
  <si>
    <t>4027255050686</t>
  </si>
  <si>
    <t>4027255050723</t>
  </si>
  <si>
    <t>4027255050778</t>
  </si>
  <si>
    <t>4027255050815</t>
  </si>
  <si>
    <t>4027255051621</t>
  </si>
  <si>
    <t>4027255051638</t>
  </si>
  <si>
    <t>4027255051645</t>
  </si>
  <si>
    <t>4027255051652</t>
  </si>
  <si>
    <t>4027255051669</t>
  </si>
  <si>
    <t>4027255051515</t>
  </si>
  <si>
    <t>4027255051539</t>
  </si>
  <si>
    <t>4027255051546</t>
  </si>
  <si>
    <t>4027255051553</t>
  </si>
  <si>
    <t>4027255051560</t>
  </si>
  <si>
    <t>4027255050280</t>
  </si>
  <si>
    <t>4027255050297</t>
  </si>
  <si>
    <t>4027255050303</t>
  </si>
  <si>
    <t>4027255050310</t>
  </si>
  <si>
    <t>4027255050327</t>
  </si>
  <si>
    <t>4027255050334</t>
  </si>
  <si>
    <t>4027255050341</t>
  </si>
  <si>
    <t>4027255050358</t>
  </si>
  <si>
    <t>4027255050365</t>
  </si>
  <si>
    <t>4027255028098</t>
  </si>
  <si>
    <t>4027255028104</t>
  </si>
  <si>
    <t>4027255059665</t>
  </si>
  <si>
    <t>4027255002234</t>
  </si>
  <si>
    <t>4027255002654</t>
  </si>
  <si>
    <t>4027255002661</t>
  </si>
  <si>
    <t>4027255043855</t>
  </si>
  <si>
    <t>4027255018471</t>
  </si>
  <si>
    <t>4027255018488</t>
  </si>
  <si>
    <t>4027255018495</t>
  </si>
  <si>
    <t>4027255011090</t>
  </si>
  <si>
    <t>4027255027459</t>
  </si>
  <si>
    <t>4027255027466</t>
  </si>
  <si>
    <t>4027255051522</t>
  </si>
  <si>
    <t>4027255002739</t>
  </si>
  <si>
    <t>4027255026926</t>
  </si>
  <si>
    <t>4027255019553</t>
  </si>
  <si>
    <t>4027255019560</t>
  </si>
  <si>
    <t>4027255019577</t>
  </si>
  <si>
    <t>4027255051928</t>
  </si>
  <si>
    <t>4027255019584</t>
  </si>
  <si>
    <t>4027255019591</t>
  </si>
  <si>
    <t>4027255019607</t>
  </si>
  <si>
    <t>4027255026698</t>
  </si>
  <si>
    <t>4027255026704</t>
  </si>
  <si>
    <t>4027255026711</t>
  </si>
  <si>
    <t>4027255043701</t>
  </si>
  <si>
    <t>4027255021204</t>
  </si>
  <si>
    <t>4027255050853</t>
  </si>
  <si>
    <t>4027255019690</t>
  </si>
  <si>
    <t>4027255019706</t>
  </si>
  <si>
    <t>4027255057463</t>
  </si>
  <si>
    <t>4027255057470</t>
  </si>
  <si>
    <t>4027255057487</t>
  </si>
  <si>
    <t>4027255057494</t>
  </si>
  <si>
    <t>4027255057500</t>
  </si>
  <si>
    <t>4027255057517</t>
  </si>
  <si>
    <t>4027255057524</t>
  </si>
  <si>
    <t>4027255057531</t>
  </si>
  <si>
    <t>4027255041080</t>
  </si>
  <si>
    <t>4027255057555</t>
  </si>
  <si>
    <t>4027255057562</t>
  </si>
  <si>
    <t>4027255057579</t>
  </si>
  <si>
    <t>4027255057586</t>
  </si>
  <si>
    <t>4027255057593</t>
  </si>
  <si>
    <t>4027255057609</t>
  </si>
  <si>
    <t>4027255057630</t>
  </si>
  <si>
    <t>4027255057647</t>
  </si>
  <si>
    <t>4027255057654</t>
  </si>
  <si>
    <t>4027255041073</t>
  </si>
  <si>
    <t>4027255020122</t>
  </si>
  <si>
    <t>4027255020139</t>
  </si>
  <si>
    <t>4027255020146</t>
  </si>
  <si>
    <t>4027255027091</t>
  </si>
  <si>
    <t>4027255027107</t>
  </si>
  <si>
    <t>4027255027114</t>
  </si>
  <si>
    <t>4027255044050</t>
  </si>
  <si>
    <t>4027255020153</t>
  </si>
  <si>
    <t>4027255020160</t>
  </si>
  <si>
    <t>4027255020177</t>
  </si>
  <si>
    <t>4027255027121</t>
  </si>
  <si>
    <t>4027255027138</t>
  </si>
  <si>
    <t>4027255027145</t>
  </si>
  <si>
    <t>4027255027152</t>
  </si>
  <si>
    <t>4027255044067</t>
  </si>
  <si>
    <t>4027255020184</t>
  </si>
  <si>
    <t>4027255020191</t>
  </si>
  <si>
    <t>4027255020207</t>
  </si>
  <si>
    <t>4027255027169</t>
  </si>
  <si>
    <t>4027255027176</t>
  </si>
  <si>
    <t>4027255027183</t>
  </si>
  <si>
    <t>4027255044074</t>
  </si>
  <si>
    <t>4027255024731</t>
  </si>
  <si>
    <t>4027255024748</t>
  </si>
  <si>
    <t>4027255024755</t>
  </si>
  <si>
    <t>4027255057661</t>
  </si>
  <si>
    <t>4027255057678</t>
  </si>
  <si>
    <t>4027255057685</t>
  </si>
  <si>
    <t>4027255057692</t>
  </si>
  <si>
    <t>4027255057708</t>
  </si>
  <si>
    <t>4027255057715</t>
  </si>
  <si>
    <t>4027255058040</t>
  </si>
  <si>
    <t>4027255057722</t>
  </si>
  <si>
    <t>4027255057739</t>
  </si>
  <si>
    <t>4027255057746</t>
  </si>
  <si>
    <t>4027255057753</t>
  </si>
  <si>
    <t>4027255057760</t>
  </si>
  <si>
    <t>4027255057777</t>
  </si>
  <si>
    <t>4027255057784</t>
  </si>
  <si>
    <t>4027255057791</t>
  </si>
  <si>
    <t>4027255057807</t>
  </si>
  <si>
    <t>4027255057814</t>
  </si>
  <si>
    <t>4027255034471</t>
  </si>
  <si>
    <t>4027255020238</t>
  </si>
  <si>
    <t>4027255020245</t>
  </si>
  <si>
    <t>4027255020252</t>
  </si>
  <si>
    <t>4027255027190</t>
  </si>
  <si>
    <t>4027255027206</t>
  </si>
  <si>
    <t>4027255027213</t>
  </si>
  <si>
    <t>4027255044081</t>
  </si>
  <si>
    <t>4027255020269</t>
  </si>
  <si>
    <t>4027255020276</t>
  </si>
  <si>
    <t>4027255020283</t>
  </si>
  <si>
    <t>4027255020290</t>
  </si>
  <si>
    <t>4027255020306</t>
  </si>
  <si>
    <t>4027255020313</t>
  </si>
  <si>
    <t>4027255020320</t>
  </si>
  <si>
    <t>4027255020337</t>
  </si>
  <si>
    <t>4027255027220</t>
  </si>
  <si>
    <t>4027255027237</t>
  </si>
  <si>
    <t>4027255027244</t>
  </si>
  <si>
    <t>4027255027251</t>
  </si>
  <si>
    <t>4027255027268</t>
  </si>
  <si>
    <t>4027255027275</t>
  </si>
  <si>
    <t>4027255027282</t>
  </si>
  <si>
    <t>4027255027299</t>
  </si>
  <si>
    <t>4027255027305</t>
  </si>
  <si>
    <t>4027255044098</t>
  </si>
  <si>
    <t>4027255044104</t>
  </si>
  <si>
    <t>4027255041264</t>
  </si>
  <si>
    <t>4027255041271</t>
  </si>
  <si>
    <t>4027255020443</t>
  </si>
  <si>
    <t>4027255020450</t>
  </si>
  <si>
    <t>4027255020467</t>
  </si>
  <si>
    <t>4027255057951</t>
  </si>
  <si>
    <t>4027255057968</t>
  </si>
  <si>
    <t>4027255057975</t>
  </si>
  <si>
    <t>4027255057982</t>
  </si>
  <si>
    <t>4027255057999</t>
  </si>
  <si>
    <t>4027255086104</t>
  </si>
  <si>
    <t>4027255057852</t>
  </si>
  <si>
    <t>4027255057869</t>
  </si>
  <si>
    <t>4027255057876</t>
  </si>
  <si>
    <t>4027255057883</t>
  </si>
  <si>
    <t>4027255020528</t>
  </si>
  <si>
    <t>4027255020535</t>
  </si>
  <si>
    <t>4027255020542</t>
  </si>
  <si>
    <t>4027255020559</t>
  </si>
  <si>
    <t>4027255020573</t>
  </si>
  <si>
    <t>4027255020610</t>
  </si>
  <si>
    <t>4027255020627</t>
  </si>
  <si>
    <t>4027255021044</t>
  </si>
  <si>
    <t>4027255024786</t>
  </si>
  <si>
    <t>4027255024793</t>
  </si>
  <si>
    <t>4027255020566</t>
  </si>
  <si>
    <t>4027255058019</t>
  </si>
  <si>
    <t>4027255057920</t>
  </si>
  <si>
    <t>4027255057937</t>
  </si>
  <si>
    <t>4027255020665</t>
  </si>
  <si>
    <t>4027255027367</t>
  </si>
  <si>
    <t>4027255020863</t>
  </si>
  <si>
    <t>4027255021013</t>
  </si>
  <si>
    <t>4027255020672</t>
  </si>
  <si>
    <t>4027255020689</t>
  </si>
  <si>
    <t>4027255020696</t>
  </si>
  <si>
    <t>4027255025363</t>
  </si>
  <si>
    <t>4027255025370</t>
  </si>
  <si>
    <t>4027255025387</t>
  </si>
  <si>
    <t>4027255043176</t>
  </si>
  <si>
    <t>4027255020658</t>
  </si>
  <si>
    <t>4027255024762</t>
  </si>
  <si>
    <t>4027255043633</t>
  </si>
  <si>
    <t>4027255020726</t>
  </si>
  <si>
    <t>4027255043787</t>
  </si>
  <si>
    <t>4027255043794</t>
  </si>
  <si>
    <t>4027255043800</t>
  </si>
  <si>
    <t>4027255043817</t>
  </si>
  <si>
    <t>4027255043718</t>
  </si>
  <si>
    <t>4027255043725</t>
  </si>
  <si>
    <t>4027255043732</t>
  </si>
  <si>
    <t>4027255043749</t>
  </si>
  <si>
    <t>4027255043756</t>
  </si>
  <si>
    <t>4027255043763</t>
  </si>
  <si>
    <t>4027255043831</t>
  </si>
  <si>
    <t>4027255020764</t>
  </si>
  <si>
    <t>4027255020771</t>
  </si>
  <si>
    <t>4027255024779</t>
  </si>
  <si>
    <t>4027255060500</t>
  </si>
  <si>
    <t>4027255060517</t>
  </si>
  <si>
    <t>4027255067455</t>
  </si>
  <si>
    <t>4027255067462</t>
  </si>
  <si>
    <t>4027255060524</t>
  </si>
  <si>
    <t>4027255060548</t>
  </si>
  <si>
    <t>4027255060531</t>
  </si>
  <si>
    <t>4027255025752</t>
  </si>
  <si>
    <t>4027255025769</t>
  </si>
  <si>
    <t>4027255027480</t>
  </si>
  <si>
    <t>4027255027497</t>
  </si>
  <si>
    <t>4027255027503</t>
  </si>
  <si>
    <t>4027255027527</t>
  </si>
  <si>
    <t>4027255030893</t>
  </si>
  <si>
    <t>4027255030909</t>
  </si>
  <si>
    <t>4027255030916</t>
  </si>
  <si>
    <t>4027255059610</t>
  </si>
  <si>
    <t>4027255047600</t>
  </si>
  <si>
    <t>4027255050952</t>
  </si>
  <si>
    <t>4027255027879</t>
  </si>
  <si>
    <t>4027255027886</t>
  </si>
  <si>
    <t>4027255034280</t>
  </si>
  <si>
    <t>4027255077201</t>
  </si>
  <si>
    <t>4027255027916</t>
  </si>
  <si>
    <t>4027255029460</t>
  </si>
  <si>
    <t>4027255062962</t>
  </si>
  <si>
    <t>4027255062979</t>
  </si>
  <si>
    <t>4027255063044</t>
  </si>
  <si>
    <t>4027255040632</t>
  </si>
  <si>
    <t>4027255050969</t>
  </si>
  <si>
    <t>4027255063617</t>
  </si>
  <si>
    <t>4027255027992</t>
  </si>
  <si>
    <t>4027255050518</t>
  </si>
  <si>
    <t>4027255040342</t>
  </si>
  <si>
    <t>4027255040359</t>
  </si>
  <si>
    <t>4027255040366</t>
  </si>
  <si>
    <t>4027255040373</t>
  </si>
  <si>
    <t>4027255040380</t>
  </si>
  <si>
    <t>4027255040397</t>
  </si>
  <si>
    <t>4027255040403</t>
  </si>
  <si>
    <t>4027255040410</t>
  </si>
  <si>
    <t>4027255040427</t>
  </si>
  <si>
    <t>4027255040434</t>
  </si>
  <si>
    <t>4027255040441</t>
  </si>
  <si>
    <t>4027255027671</t>
  </si>
  <si>
    <t>4027255027695</t>
  </si>
  <si>
    <t>4027255027688</t>
  </si>
  <si>
    <t>4027255055568</t>
  </si>
  <si>
    <t>4027255048300</t>
  </si>
  <si>
    <t>4027255051058</t>
  </si>
  <si>
    <t>4027255051072</t>
  </si>
  <si>
    <t>4027255051089</t>
  </si>
  <si>
    <t>4027255051096</t>
  </si>
  <si>
    <t>4027255051102</t>
  </si>
  <si>
    <t>4027255051119</t>
  </si>
  <si>
    <t>4027255051126</t>
  </si>
  <si>
    <t>4027255051133</t>
  </si>
  <si>
    <t>4027255051140</t>
  </si>
  <si>
    <t>4027255051164</t>
  </si>
  <si>
    <t>4027255051171</t>
  </si>
  <si>
    <t>4027255050860</t>
  </si>
  <si>
    <t>4027255050877</t>
  </si>
  <si>
    <t>4027255050884</t>
  </si>
  <si>
    <t>4027255050891</t>
  </si>
  <si>
    <t>4027255050907</t>
  </si>
  <si>
    <t>4027255050914</t>
  </si>
  <si>
    <t>4027255050921</t>
  </si>
  <si>
    <t>4027255050945</t>
  </si>
  <si>
    <t>4027255050976</t>
  </si>
  <si>
    <t>4027255051003</t>
  </si>
  <si>
    <t>4027255051010</t>
  </si>
  <si>
    <t>4027255050983</t>
  </si>
  <si>
    <t>4027255051027</t>
  </si>
  <si>
    <t>4027255051034</t>
  </si>
  <si>
    <t>4027255050990</t>
  </si>
  <si>
    <t>4027255051041</t>
  </si>
  <si>
    <t>4027255051362</t>
  </si>
  <si>
    <t>4027255051379</t>
  </si>
  <si>
    <t>4027255051386</t>
  </si>
  <si>
    <t>4027255051393</t>
  </si>
  <si>
    <t>4027255051409</t>
  </si>
  <si>
    <t>4027255051416</t>
  </si>
  <si>
    <t>4027255051430</t>
  </si>
  <si>
    <t>4027255051447</t>
  </si>
  <si>
    <t>4027255051454</t>
  </si>
  <si>
    <t>4027255051478</t>
  </si>
  <si>
    <t>4027255051485</t>
  </si>
  <si>
    <t>4027255051508</t>
  </si>
  <si>
    <t>4027255031579</t>
  </si>
  <si>
    <t>4027255059634</t>
  </si>
  <si>
    <t>4027255059641</t>
  </si>
  <si>
    <t>4027255031593</t>
  </si>
  <si>
    <t>4027255031609</t>
  </si>
  <si>
    <t>4027255031555</t>
  </si>
  <si>
    <t>4027255081253</t>
  </si>
  <si>
    <t>4027255081284</t>
  </si>
  <si>
    <t>5703502906621</t>
  </si>
  <si>
    <t>4027255056336</t>
  </si>
  <si>
    <t>4027255056343</t>
  </si>
  <si>
    <t>4027255056350</t>
  </si>
  <si>
    <t>4027255056312</t>
  </si>
  <si>
    <t>4027255081383</t>
  </si>
  <si>
    <t>4027255081451</t>
  </si>
  <si>
    <t>4027255081475</t>
  </si>
  <si>
    <t>4027255081482</t>
  </si>
  <si>
    <t>4027255081499</t>
  </si>
  <si>
    <t>4027255081512</t>
  </si>
  <si>
    <t>4027255081543</t>
  </si>
  <si>
    <t>4027255081628</t>
  </si>
  <si>
    <t>4027255081635</t>
  </si>
  <si>
    <t>4027255081642</t>
  </si>
  <si>
    <t>4027255081659</t>
  </si>
  <si>
    <t>4027255081666</t>
  </si>
  <si>
    <t>4027255028074</t>
  </si>
  <si>
    <t>4027255050839</t>
  </si>
  <si>
    <t>4027255031647</t>
  </si>
  <si>
    <t>4027255031630</t>
  </si>
  <si>
    <t>4027255063853</t>
  </si>
  <si>
    <t>4027255031661</t>
  </si>
  <si>
    <t>4027255031678</t>
  </si>
  <si>
    <t>4027255059627</t>
  </si>
  <si>
    <t>22.21.21.0</t>
  </si>
  <si>
    <t>24.44.26.0</t>
  </si>
  <si>
    <t>22.21.29.0</t>
  </si>
  <si>
    <t>22.23.19.0</t>
  </si>
  <si>
    <t>13.95.10.0</t>
  </si>
  <si>
    <t>25.99.11.0</t>
  </si>
  <si>
    <t>22.29.29.0</t>
  </si>
  <si>
    <t>22.22.19.0</t>
  </si>
  <si>
    <t>25.99.29.0</t>
  </si>
  <si>
    <t>28.14.12.0</t>
  </si>
  <si>
    <t>25.73.30.0</t>
  </si>
  <si>
    <t>28.24.11.0</t>
  </si>
  <si>
    <t>28.24.21.0</t>
  </si>
  <si>
    <t>25.73.60.0</t>
  </si>
  <si>
    <t>25.73.40.0</t>
  </si>
  <si>
    <t>25.93.16.0</t>
  </si>
  <si>
    <t>22.21.41.0</t>
  </si>
  <si>
    <t>22.29.21.0</t>
  </si>
  <si>
    <t>25.11.23.0</t>
  </si>
  <si>
    <t>24.42.22.0</t>
  </si>
  <si>
    <t>27.90.31.0</t>
  </si>
  <si>
    <t>22.21.10.0</t>
  </si>
  <si>
    <t>28.14.13.0</t>
  </si>
  <si>
    <t>28.14.20.0</t>
  </si>
  <si>
    <t>26.51.52.0</t>
  </si>
  <si>
    <t>26.51.70.0</t>
  </si>
  <si>
    <t>26.51.85.0</t>
  </si>
  <si>
    <t>28.22.18.0</t>
  </si>
  <si>
    <t>13.92.29.0</t>
  </si>
  <si>
    <t>4027255089778</t>
  </si>
  <si>
    <t>Grupa rabatowa</t>
  </si>
  <si>
    <t>TECEflex</t>
  </si>
  <si>
    <t>TECEfloor</t>
  </si>
  <si>
    <t>TECElogo</t>
  </si>
  <si>
    <t>Szybkozłącze proste z brązu</t>
  </si>
  <si>
    <t>Szybkozłącze, kolano 90° z brązu</t>
  </si>
  <si>
    <t>Szybkozłącze, trójnik przelot z brązu</t>
  </si>
  <si>
    <t>Szybkozłącze, trójnik odgałęzienie z brązu</t>
  </si>
  <si>
    <t>Szybkozłącze z brązu</t>
  </si>
  <si>
    <t>cena neto dla instalatora</t>
  </si>
  <si>
    <t>4027255090729</t>
  </si>
  <si>
    <t>26.51.51.0</t>
  </si>
  <si>
    <t>4027255090736</t>
  </si>
  <si>
    <r>
      <t xml:space="preserve">TECEfloor czujnik pokojowy Standard 55 mm, funkcja grzania; </t>
    </r>
    <r>
      <rPr>
        <sz val="10"/>
        <rFont val="Verdana"/>
        <family val="2"/>
        <charset val="238"/>
      </rPr>
      <t>bezprzewodowy czujnik pokojowy umożliwiający pomiar temperatury w pomieszczeniu; możliwość zaprogramowania do 8 zmian temp. na dobę  (poprzez Kontroler), pasuje do systemowych ramek producentów osprzętu  elektrycznego, w standardzie 55 mm; zasilanie sieciowe (230 V)
Opcjonalnie: możliwość ograniczenia maks. temp. podłogi  Wymiary: 55 mm x 55 mm</t>
    </r>
  </si>
  <si>
    <r>
      <t xml:space="preserve">TECEfloor czujnik pokojowy Clima 55 mm, funkcja grzania i chłodzenia, wbudowany czujnik wilgotności; </t>
    </r>
    <r>
      <rPr>
        <sz val="10"/>
        <rFont val="Verdana"/>
        <family val="2"/>
        <charset val="238"/>
      </rPr>
      <t>bezprzewodowy czujnik pokojowy umożliwiający pomiar temperatury w pomieszczeniu; możliwość zaprogramowania do 8 zmian temp. na dobę  (poprzez Kontroler), pasuje do systemowych ramek producentów osprzętu  elektrycznego, w standardzie 55 mm; zasilanie sieciowe (230 V)
Opcjonalnie: możliwość ograniczenia maks. temp. podłogi  Wymiary: 55 mm x 55 mm</t>
    </r>
  </si>
  <si>
    <t>Poprzednia cena jedn. netto [PLN]</t>
  </si>
  <si>
    <t>ZŁĄCZKI Z BRĄZU KRZEMOWEGO, MOSIĄDZU STANDARD ORAZ TWORZYWA SZTUCZNEGO</t>
  </si>
  <si>
    <t>40 mm x 3/4" GW x 40</t>
  </si>
  <si>
    <t>50 x 3/4" GW x 50</t>
  </si>
  <si>
    <t>63 x 3/4" GW x 63</t>
  </si>
  <si>
    <t>32 x 32 x 20 mm</t>
  </si>
  <si>
    <t>25 x 25 x 16 mm</t>
  </si>
  <si>
    <t>Kolano naścienne podwójne typu V z mosiądzu standard</t>
  </si>
  <si>
    <t xml:space="preserve">Kolano naścienne podwójne długie z brązu </t>
  </si>
  <si>
    <t>12 x 1,5 mm</t>
  </si>
  <si>
    <t>szyna montażowa do rur ogrzewania podłogowego TECEfloor, długość 2 m</t>
  </si>
  <si>
    <t>Glowica kalibrujaca 14 mm</t>
  </si>
  <si>
    <t xml:space="preserve">cena netto instalator  </t>
  </si>
  <si>
    <t>4027255006966</t>
  </si>
  <si>
    <t>14 x 2,0 mm</t>
  </si>
  <si>
    <r>
      <t xml:space="preserve">TECEfloor </t>
    </r>
    <r>
      <rPr>
        <sz val="10"/>
        <rFont val="Verdana"/>
        <family val="2"/>
        <charset val="238"/>
      </rPr>
      <t>szyna montażowa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12 mm</t>
    </r>
  </si>
  <si>
    <t>TECEflex - cennik 05/2022 obowiązujący od 02 maja 2022r.</t>
  </si>
  <si>
    <t>TECElogo - cennik 05/2022 obowiązujący od 02 maja 2022r.</t>
  </si>
  <si>
    <t>TECEfloor - cennik 05/2022 obowiązujący od 02 maja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</si>
</sst>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19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/>
    </xf>
    <xf numFmtId="9" fontId="3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_Ceny SP UDT ważne od  01.09 2005" xfId="2" xr:uid="{1C9341AD-2CC9-42D6-BAD8-7A71F09289ED}"/>
    <cellStyle name="Procentowy" xfId="1" builtinId="5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3105"/>
  <sheetViews>
    <sheetView tabSelected="1" zoomScale="80" zoomScaleNormal="80" workbookViewId="0"/>
  </sheetViews>
  <sheetFormatPr defaultRowHeight="12.75" x14ac:dyDescent="0.25"/>
  <cols>
    <col min="1" max="1" width="62.140625" style="9" customWidth="1"/>
    <col min="2" max="2" width="39.42578125" style="9" customWidth="1"/>
    <col min="3" max="3" width="14.42578125" style="10" customWidth="1"/>
    <col min="4" max="4" width="6.42578125" style="9" customWidth="1"/>
    <col min="5" max="5" width="7.7109375" style="9" bestFit="1" customWidth="1"/>
    <col min="6" max="6" width="24.140625" style="11" customWidth="1"/>
    <col min="7" max="7" width="26.5703125" style="43" customWidth="1"/>
    <col min="8" max="8" width="24.140625" style="11" customWidth="1"/>
    <col min="9" max="9" width="14" style="3" customWidth="1"/>
    <col min="10" max="10" width="23.42578125" style="4" customWidth="1"/>
    <col min="11" max="11" width="11.28515625" style="4" bestFit="1" customWidth="1"/>
    <col min="12" max="12" width="14.28515625" style="4" bestFit="1" customWidth="1"/>
    <col min="13" max="13" width="9.140625" style="4"/>
    <col min="14" max="14" width="32.7109375" style="41" customWidth="1"/>
    <col min="15" max="32" width="9.140625" style="2"/>
    <col min="33" max="256" width="9.140625" style="9"/>
    <col min="257" max="257" width="57" style="9" customWidth="1"/>
    <col min="258" max="258" width="39.42578125" style="9" customWidth="1"/>
    <col min="259" max="259" width="14.42578125" style="9" customWidth="1"/>
    <col min="260" max="260" width="6.42578125" style="9" customWidth="1"/>
    <col min="261" max="261" width="7" style="9" bestFit="1" customWidth="1"/>
    <col min="262" max="262" width="24.140625" style="9" customWidth="1"/>
    <col min="263" max="263" width="25.85546875" style="9" customWidth="1"/>
    <col min="264" max="264" width="15.7109375" style="9" customWidth="1"/>
    <col min="265" max="265" width="14" style="9" customWidth="1"/>
    <col min="266" max="512" width="9.140625" style="9"/>
    <col min="513" max="513" width="57" style="9" customWidth="1"/>
    <col min="514" max="514" width="39.42578125" style="9" customWidth="1"/>
    <col min="515" max="515" width="14.42578125" style="9" customWidth="1"/>
    <col min="516" max="516" width="6.42578125" style="9" customWidth="1"/>
    <col min="517" max="517" width="7" style="9" bestFit="1" customWidth="1"/>
    <col min="518" max="518" width="24.140625" style="9" customWidth="1"/>
    <col min="519" max="519" width="25.85546875" style="9" customWidth="1"/>
    <col min="520" max="520" width="15.7109375" style="9" customWidth="1"/>
    <col min="521" max="521" width="14" style="9" customWidth="1"/>
    <col min="522" max="768" width="9.140625" style="9"/>
    <col min="769" max="769" width="57" style="9" customWidth="1"/>
    <col min="770" max="770" width="39.42578125" style="9" customWidth="1"/>
    <col min="771" max="771" width="14.42578125" style="9" customWidth="1"/>
    <col min="772" max="772" width="6.42578125" style="9" customWidth="1"/>
    <col min="773" max="773" width="7" style="9" bestFit="1" customWidth="1"/>
    <col min="774" max="774" width="24.140625" style="9" customWidth="1"/>
    <col min="775" max="775" width="25.85546875" style="9" customWidth="1"/>
    <col min="776" max="776" width="15.7109375" style="9" customWidth="1"/>
    <col min="777" max="777" width="14" style="9" customWidth="1"/>
    <col min="778" max="1024" width="9.140625" style="9"/>
    <col min="1025" max="1025" width="57" style="9" customWidth="1"/>
    <col min="1026" max="1026" width="39.42578125" style="9" customWidth="1"/>
    <col min="1027" max="1027" width="14.42578125" style="9" customWidth="1"/>
    <col min="1028" max="1028" width="6.42578125" style="9" customWidth="1"/>
    <col min="1029" max="1029" width="7" style="9" bestFit="1" customWidth="1"/>
    <col min="1030" max="1030" width="24.140625" style="9" customWidth="1"/>
    <col min="1031" max="1031" width="25.85546875" style="9" customWidth="1"/>
    <col min="1032" max="1032" width="15.7109375" style="9" customWidth="1"/>
    <col min="1033" max="1033" width="14" style="9" customWidth="1"/>
    <col min="1034" max="1280" width="9.140625" style="9"/>
    <col min="1281" max="1281" width="57" style="9" customWidth="1"/>
    <col min="1282" max="1282" width="39.42578125" style="9" customWidth="1"/>
    <col min="1283" max="1283" width="14.42578125" style="9" customWidth="1"/>
    <col min="1284" max="1284" width="6.42578125" style="9" customWidth="1"/>
    <col min="1285" max="1285" width="7" style="9" bestFit="1" customWidth="1"/>
    <col min="1286" max="1286" width="24.140625" style="9" customWidth="1"/>
    <col min="1287" max="1287" width="25.85546875" style="9" customWidth="1"/>
    <col min="1288" max="1288" width="15.7109375" style="9" customWidth="1"/>
    <col min="1289" max="1289" width="14" style="9" customWidth="1"/>
    <col min="1290" max="1536" width="9.140625" style="9"/>
    <col min="1537" max="1537" width="57" style="9" customWidth="1"/>
    <col min="1538" max="1538" width="39.42578125" style="9" customWidth="1"/>
    <col min="1539" max="1539" width="14.42578125" style="9" customWidth="1"/>
    <col min="1540" max="1540" width="6.42578125" style="9" customWidth="1"/>
    <col min="1541" max="1541" width="7" style="9" bestFit="1" customWidth="1"/>
    <col min="1542" max="1542" width="24.140625" style="9" customWidth="1"/>
    <col min="1543" max="1543" width="25.85546875" style="9" customWidth="1"/>
    <col min="1544" max="1544" width="15.7109375" style="9" customWidth="1"/>
    <col min="1545" max="1545" width="14" style="9" customWidth="1"/>
    <col min="1546" max="1792" width="9.140625" style="9"/>
    <col min="1793" max="1793" width="57" style="9" customWidth="1"/>
    <col min="1794" max="1794" width="39.42578125" style="9" customWidth="1"/>
    <col min="1795" max="1795" width="14.42578125" style="9" customWidth="1"/>
    <col min="1796" max="1796" width="6.42578125" style="9" customWidth="1"/>
    <col min="1797" max="1797" width="7" style="9" bestFit="1" customWidth="1"/>
    <col min="1798" max="1798" width="24.140625" style="9" customWidth="1"/>
    <col min="1799" max="1799" width="25.85546875" style="9" customWidth="1"/>
    <col min="1800" max="1800" width="15.7109375" style="9" customWidth="1"/>
    <col min="1801" max="1801" width="14" style="9" customWidth="1"/>
    <col min="1802" max="2048" width="9.140625" style="9"/>
    <col min="2049" max="2049" width="57" style="9" customWidth="1"/>
    <col min="2050" max="2050" width="39.42578125" style="9" customWidth="1"/>
    <col min="2051" max="2051" width="14.42578125" style="9" customWidth="1"/>
    <col min="2052" max="2052" width="6.42578125" style="9" customWidth="1"/>
    <col min="2053" max="2053" width="7" style="9" bestFit="1" customWidth="1"/>
    <col min="2054" max="2054" width="24.140625" style="9" customWidth="1"/>
    <col min="2055" max="2055" width="25.85546875" style="9" customWidth="1"/>
    <col min="2056" max="2056" width="15.7109375" style="9" customWidth="1"/>
    <col min="2057" max="2057" width="14" style="9" customWidth="1"/>
    <col min="2058" max="2304" width="9.140625" style="9"/>
    <col min="2305" max="2305" width="57" style="9" customWidth="1"/>
    <col min="2306" max="2306" width="39.42578125" style="9" customWidth="1"/>
    <col min="2307" max="2307" width="14.42578125" style="9" customWidth="1"/>
    <col min="2308" max="2308" width="6.42578125" style="9" customWidth="1"/>
    <col min="2309" max="2309" width="7" style="9" bestFit="1" customWidth="1"/>
    <col min="2310" max="2310" width="24.140625" style="9" customWidth="1"/>
    <col min="2311" max="2311" width="25.85546875" style="9" customWidth="1"/>
    <col min="2312" max="2312" width="15.7109375" style="9" customWidth="1"/>
    <col min="2313" max="2313" width="14" style="9" customWidth="1"/>
    <col min="2314" max="2560" width="9.140625" style="9"/>
    <col min="2561" max="2561" width="57" style="9" customWidth="1"/>
    <col min="2562" max="2562" width="39.42578125" style="9" customWidth="1"/>
    <col min="2563" max="2563" width="14.42578125" style="9" customWidth="1"/>
    <col min="2564" max="2564" width="6.42578125" style="9" customWidth="1"/>
    <col min="2565" max="2565" width="7" style="9" bestFit="1" customWidth="1"/>
    <col min="2566" max="2566" width="24.140625" style="9" customWidth="1"/>
    <col min="2567" max="2567" width="25.85546875" style="9" customWidth="1"/>
    <col min="2568" max="2568" width="15.7109375" style="9" customWidth="1"/>
    <col min="2569" max="2569" width="14" style="9" customWidth="1"/>
    <col min="2570" max="2816" width="9.140625" style="9"/>
    <col min="2817" max="2817" width="57" style="9" customWidth="1"/>
    <col min="2818" max="2818" width="39.42578125" style="9" customWidth="1"/>
    <col min="2819" max="2819" width="14.42578125" style="9" customWidth="1"/>
    <col min="2820" max="2820" width="6.42578125" style="9" customWidth="1"/>
    <col min="2821" max="2821" width="7" style="9" bestFit="1" customWidth="1"/>
    <col min="2822" max="2822" width="24.140625" style="9" customWidth="1"/>
    <col min="2823" max="2823" width="25.85546875" style="9" customWidth="1"/>
    <col min="2824" max="2824" width="15.7109375" style="9" customWidth="1"/>
    <col min="2825" max="2825" width="14" style="9" customWidth="1"/>
    <col min="2826" max="3072" width="9.140625" style="9"/>
    <col min="3073" max="3073" width="57" style="9" customWidth="1"/>
    <col min="3074" max="3074" width="39.42578125" style="9" customWidth="1"/>
    <col min="3075" max="3075" width="14.42578125" style="9" customWidth="1"/>
    <col min="3076" max="3076" width="6.42578125" style="9" customWidth="1"/>
    <col min="3077" max="3077" width="7" style="9" bestFit="1" customWidth="1"/>
    <col min="3078" max="3078" width="24.140625" style="9" customWidth="1"/>
    <col min="3079" max="3079" width="25.85546875" style="9" customWidth="1"/>
    <col min="3080" max="3080" width="15.7109375" style="9" customWidth="1"/>
    <col min="3081" max="3081" width="14" style="9" customWidth="1"/>
    <col min="3082" max="3328" width="9.140625" style="9"/>
    <col min="3329" max="3329" width="57" style="9" customWidth="1"/>
    <col min="3330" max="3330" width="39.42578125" style="9" customWidth="1"/>
    <col min="3331" max="3331" width="14.42578125" style="9" customWidth="1"/>
    <col min="3332" max="3332" width="6.42578125" style="9" customWidth="1"/>
    <col min="3333" max="3333" width="7" style="9" bestFit="1" customWidth="1"/>
    <col min="3334" max="3334" width="24.140625" style="9" customWidth="1"/>
    <col min="3335" max="3335" width="25.85546875" style="9" customWidth="1"/>
    <col min="3336" max="3336" width="15.7109375" style="9" customWidth="1"/>
    <col min="3337" max="3337" width="14" style="9" customWidth="1"/>
    <col min="3338" max="3584" width="9.140625" style="9"/>
    <col min="3585" max="3585" width="57" style="9" customWidth="1"/>
    <col min="3586" max="3586" width="39.42578125" style="9" customWidth="1"/>
    <col min="3587" max="3587" width="14.42578125" style="9" customWidth="1"/>
    <col min="3588" max="3588" width="6.42578125" style="9" customWidth="1"/>
    <col min="3589" max="3589" width="7" style="9" bestFit="1" customWidth="1"/>
    <col min="3590" max="3590" width="24.140625" style="9" customWidth="1"/>
    <col min="3591" max="3591" width="25.85546875" style="9" customWidth="1"/>
    <col min="3592" max="3592" width="15.7109375" style="9" customWidth="1"/>
    <col min="3593" max="3593" width="14" style="9" customWidth="1"/>
    <col min="3594" max="3840" width="9.140625" style="9"/>
    <col min="3841" max="3841" width="57" style="9" customWidth="1"/>
    <col min="3842" max="3842" width="39.42578125" style="9" customWidth="1"/>
    <col min="3843" max="3843" width="14.42578125" style="9" customWidth="1"/>
    <col min="3844" max="3844" width="6.42578125" style="9" customWidth="1"/>
    <col min="3845" max="3845" width="7" style="9" bestFit="1" customWidth="1"/>
    <col min="3846" max="3846" width="24.140625" style="9" customWidth="1"/>
    <col min="3847" max="3847" width="25.85546875" style="9" customWidth="1"/>
    <col min="3848" max="3848" width="15.7109375" style="9" customWidth="1"/>
    <col min="3849" max="3849" width="14" style="9" customWidth="1"/>
    <col min="3850" max="4096" width="9.140625" style="9"/>
    <col min="4097" max="4097" width="57" style="9" customWidth="1"/>
    <col min="4098" max="4098" width="39.42578125" style="9" customWidth="1"/>
    <col min="4099" max="4099" width="14.42578125" style="9" customWidth="1"/>
    <col min="4100" max="4100" width="6.42578125" style="9" customWidth="1"/>
    <col min="4101" max="4101" width="7" style="9" bestFit="1" customWidth="1"/>
    <col min="4102" max="4102" width="24.140625" style="9" customWidth="1"/>
    <col min="4103" max="4103" width="25.85546875" style="9" customWidth="1"/>
    <col min="4104" max="4104" width="15.7109375" style="9" customWidth="1"/>
    <col min="4105" max="4105" width="14" style="9" customWidth="1"/>
    <col min="4106" max="4352" width="9.140625" style="9"/>
    <col min="4353" max="4353" width="57" style="9" customWidth="1"/>
    <col min="4354" max="4354" width="39.42578125" style="9" customWidth="1"/>
    <col min="4355" max="4355" width="14.42578125" style="9" customWidth="1"/>
    <col min="4356" max="4356" width="6.42578125" style="9" customWidth="1"/>
    <col min="4357" max="4357" width="7" style="9" bestFit="1" customWidth="1"/>
    <col min="4358" max="4358" width="24.140625" style="9" customWidth="1"/>
    <col min="4359" max="4359" width="25.85546875" style="9" customWidth="1"/>
    <col min="4360" max="4360" width="15.7109375" style="9" customWidth="1"/>
    <col min="4361" max="4361" width="14" style="9" customWidth="1"/>
    <col min="4362" max="4608" width="9.140625" style="9"/>
    <col min="4609" max="4609" width="57" style="9" customWidth="1"/>
    <col min="4610" max="4610" width="39.42578125" style="9" customWidth="1"/>
    <col min="4611" max="4611" width="14.42578125" style="9" customWidth="1"/>
    <col min="4612" max="4612" width="6.42578125" style="9" customWidth="1"/>
    <col min="4613" max="4613" width="7" style="9" bestFit="1" customWidth="1"/>
    <col min="4614" max="4614" width="24.140625" style="9" customWidth="1"/>
    <col min="4615" max="4615" width="25.85546875" style="9" customWidth="1"/>
    <col min="4616" max="4616" width="15.7109375" style="9" customWidth="1"/>
    <col min="4617" max="4617" width="14" style="9" customWidth="1"/>
    <col min="4618" max="4864" width="9.140625" style="9"/>
    <col min="4865" max="4865" width="57" style="9" customWidth="1"/>
    <col min="4866" max="4866" width="39.42578125" style="9" customWidth="1"/>
    <col min="4867" max="4867" width="14.42578125" style="9" customWidth="1"/>
    <col min="4868" max="4868" width="6.42578125" style="9" customWidth="1"/>
    <col min="4869" max="4869" width="7" style="9" bestFit="1" customWidth="1"/>
    <col min="4870" max="4870" width="24.140625" style="9" customWidth="1"/>
    <col min="4871" max="4871" width="25.85546875" style="9" customWidth="1"/>
    <col min="4872" max="4872" width="15.7109375" style="9" customWidth="1"/>
    <col min="4873" max="4873" width="14" style="9" customWidth="1"/>
    <col min="4874" max="5120" width="9.140625" style="9"/>
    <col min="5121" max="5121" width="57" style="9" customWidth="1"/>
    <col min="5122" max="5122" width="39.42578125" style="9" customWidth="1"/>
    <col min="5123" max="5123" width="14.42578125" style="9" customWidth="1"/>
    <col min="5124" max="5124" width="6.42578125" style="9" customWidth="1"/>
    <col min="5125" max="5125" width="7" style="9" bestFit="1" customWidth="1"/>
    <col min="5126" max="5126" width="24.140625" style="9" customWidth="1"/>
    <col min="5127" max="5127" width="25.85546875" style="9" customWidth="1"/>
    <col min="5128" max="5128" width="15.7109375" style="9" customWidth="1"/>
    <col min="5129" max="5129" width="14" style="9" customWidth="1"/>
    <col min="5130" max="5376" width="9.140625" style="9"/>
    <col min="5377" max="5377" width="57" style="9" customWidth="1"/>
    <col min="5378" max="5378" width="39.42578125" style="9" customWidth="1"/>
    <col min="5379" max="5379" width="14.42578125" style="9" customWidth="1"/>
    <col min="5380" max="5380" width="6.42578125" style="9" customWidth="1"/>
    <col min="5381" max="5381" width="7" style="9" bestFit="1" customWidth="1"/>
    <col min="5382" max="5382" width="24.140625" style="9" customWidth="1"/>
    <col min="5383" max="5383" width="25.85546875" style="9" customWidth="1"/>
    <col min="5384" max="5384" width="15.7109375" style="9" customWidth="1"/>
    <col min="5385" max="5385" width="14" style="9" customWidth="1"/>
    <col min="5386" max="5632" width="9.140625" style="9"/>
    <col min="5633" max="5633" width="57" style="9" customWidth="1"/>
    <col min="5634" max="5634" width="39.42578125" style="9" customWidth="1"/>
    <col min="5635" max="5635" width="14.42578125" style="9" customWidth="1"/>
    <col min="5636" max="5636" width="6.42578125" style="9" customWidth="1"/>
    <col min="5637" max="5637" width="7" style="9" bestFit="1" customWidth="1"/>
    <col min="5638" max="5638" width="24.140625" style="9" customWidth="1"/>
    <col min="5639" max="5639" width="25.85546875" style="9" customWidth="1"/>
    <col min="5640" max="5640" width="15.7109375" style="9" customWidth="1"/>
    <col min="5641" max="5641" width="14" style="9" customWidth="1"/>
    <col min="5642" max="5888" width="9.140625" style="9"/>
    <col min="5889" max="5889" width="57" style="9" customWidth="1"/>
    <col min="5890" max="5890" width="39.42578125" style="9" customWidth="1"/>
    <col min="5891" max="5891" width="14.42578125" style="9" customWidth="1"/>
    <col min="5892" max="5892" width="6.42578125" style="9" customWidth="1"/>
    <col min="5893" max="5893" width="7" style="9" bestFit="1" customWidth="1"/>
    <col min="5894" max="5894" width="24.140625" style="9" customWidth="1"/>
    <col min="5895" max="5895" width="25.85546875" style="9" customWidth="1"/>
    <col min="5896" max="5896" width="15.7109375" style="9" customWidth="1"/>
    <col min="5897" max="5897" width="14" style="9" customWidth="1"/>
    <col min="5898" max="6144" width="9.140625" style="9"/>
    <col min="6145" max="6145" width="57" style="9" customWidth="1"/>
    <col min="6146" max="6146" width="39.42578125" style="9" customWidth="1"/>
    <col min="6147" max="6147" width="14.42578125" style="9" customWidth="1"/>
    <col min="6148" max="6148" width="6.42578125" style="9" customWidth="1"/>
    <col min="6149" max="6149" width="7" style="9" bestFit="1" customWidth="1"/>
    <col min="6150" max="6150" width="24.140625" style="9" customWidth="1"/>
    <col min="6151" max="6151" width="25.85546875" style="9" customWidth="1"/>
    <col min="6152" max="6152" width="15.7109375" style="9" customWidth="1"/>
    <col min="6153" max="6153" width="14" style="9" customWidth="1"/>
    <col min="6154" max="6400" width="9.140625" style="9"/>
    <col min="6401" max="6401" width="57" style="9" customWidth="1"/>
    <col min="6402" max="6402" width="39.42578125" style="9" customWidth="1"/>
    <col min="6403" max="6403" width="14.42578125" style="9" customWidth="1"/>
    <col min="6404" max="6404" width="6.42578125" style="9" customWidth="1"/>
    <col min="6405" max="6405" width="7" style="9" bestFit="1" customWidth="1"/>
    <col min="6406" max="6406" width="24.140625" style="9" customWidth="1"/>
    <col min="6407" max="6407" width="25.85546875" style="9" customWidth="1"/>
    <col min="6408" max="6408" width="15.7109375" style="9" customWidth="1"/>
    <col min="6409" max="6409" width="14" style="9" customWidth="1"/>
    <col min="6410" max="6656" width="9.140625" style="9"/>
    <col min="6657" max="6657" width="57" style="9" customWidth="1"/>
    <col min="6658" max="6658" width="39.42578125" style="9" customWidth="1"/>
    <col min="6659" max="6659" width="14.42578125" style="9" customWidth="1"/>
    <col min="6660" max="6660" width="6.42578125" style="9" customWidth="1"/>
    <col min="6661" max="6661" width="7" style="9" bestFit="1" customWidth="1"/>
    <col min="6662" max="6662" width="24.140625" style="9" customWidth="1"/>
    <col min="6663" max="6663" width="25.85546875" style="9" customWidth="1"/>
    <col min="6664" max="6664" width="15.7109375" style="9" customWidth="1"/>
    <col min="6665" max="6665" width="14" style="9" customWidth="1"/>
    <col min="6666" max="6912" width="9.140625" style="9"/>
    <col min="6913" max="6913" width="57" style="9" customWidth="1"/>
    <col min="6914" max="6914" width="39.42578125" style="9" customWidth="1"/>
    <col min="6915" max="6915" width="14.42578125" style="9" customWidth="1"/>
    <col min="6916" max="6916" width="6.42578125" style="9" customWidth="1"/>
    <col min="6917" max="6917" width="7" style="9" bestFit="1" customWidth="1"/>
    <col min="6918" max="6918" width="24.140625" style="9" customWidth="1"/>
    <col min="6919" max="6919" width="25.85546875" style="9" customWidth="1"/>
    <col min="6920" max="6920" width="15.7109375" style="9" customWidth="1"/>
    <col min="6921" max="6921" width="14" style="9" customWidth="1"/>
    <col min="6922" max="7168" width="9.140625" style="9"/>
    <col min="7169" max="7169" width="57" style="9" customWidth="1"/>
    <col min="7170" max="7170" width="39.42578125" style="9" customWidth="1"/>
    <col min="7171" max="7171" width="14.42578125" style="9" customWidth="1"/>
    <col min="7172" max="7172" width="6.42578125" style="9" customWidth="1"/>
    <col min="7173" max="7173" width="7" style="9" bestFit="1" customWidth="1"/>
    <col min="7174" max="7174" width="24.140625" style="9" customWidth="1"/>
    <col min="7175" max="7175" width="25.85546875" style="9" customWidth="1"/>
    <col min="7176" max="7176" width="15.7109375" style="9" customWidth="1"/>
    <col min="7177" max="7177" width="14" style="9" customWidth="1"/>
    <col min="7178" max="7424" width="9.140625" style="9"/>
    <col min="7425" max="7425" width="57" style="9" customWidth="1"/>
    <col min="7426" max="7426" width="39.42578125" style="9" customWidth="1"/>
    <col min="7427" max="7427" width="14.42578125" style="9" customWidth="1"/>
    <col min="7428" max="7428" width="6.42578125" style="9" customWidth="1"/>
    <col min="7429" max="7429" width="7" style="9" bestFit="1" customWidth="1"/>
    <col min="7430" max="7430" width="24.140625" style="9" customWidth="1"/>
    <col min="7431" max="7431" width="25.85546875" style="9" customWidth="1"/>
    <col min="7432" max="7432" width="15.7109375" style="9" customWidth="1"/>
    <col min="7433" max="7433" width="14" style="9" customWidth="1"/>
    <col min="7434" max="7680" width="9.140625" style="9"/>
    <col min="7681" max="7681" width="57" style="9" customWidth="1"/>
    <col min="7682" max="7682" width="39.42578125" style="9" customWidth="1"/>
    <col min="7683" max="7683" width="14.42578125" style="9" customWidth="1"/>
    <col min="7684" max="7684" width="6.42578125" style="9" customWidth="1"/>
    <col min="7685" max="7685" width="7" style="9" bestFit="1" customWidth="1"/>
    <col min="7686" max="7686" width="24.140625" style="9" customWidth="1"/>
    <col min="7687" max="7687" width="25.85546875" style="9" customWidth="1"/>
    <col min="7688" max="7688" width="15.7109375" style="9" customWidth="1"/>
    <col min="7689" max="7689" width="14" style="9" customWidth="1"/>
    <col min="7690" max="7936" width="9.140625" style="9"/>
    <col min="7937" max="7937" width="57" style="9" customWidth="1"/>
    <col min="7938" max="7938" width="39.42578125" style="9" customWidth="1"/>
    <col min="7939" max="7939" width="14.42578125" style="9" customWidth="1"/>
    <col min="7940" max="7940" width="6.42578125" style="9" customWidth="1"/>
    <col min="7941" max="7941" width="7" style="9" bestFit="1" customWidth="1"/>
    <col min="7942" max="7942" width="24.140625" style="9" customWidth="1"/>
    <col min="7943" max="7943" width="25.85546875" style="9" customWidth="1"/>
    <col min="7944" max="7944" width="15.7109375" style="9" customWidth="1"/>
    <col min="7945" max="7945" width="14" style="9" customWidth="1"/>
    <col min="7946" max="8192" width="9.140625" style="9"/>
    <col min="8193" max="8193" width="57" style="9" customWidth="1"/>
    <col min="8194" max="8194" width="39.42578125" style="9" customWidth="1"/>
    <col min="8195" max="8195" width="14.42578125" style="9" customWidth="1"/>
    <col min="8196" max="8196" width="6.42578125" style="9" customWidth="1"/>
    <col min="8197" max="8197" width="7" style="9" bestFit="1" customWidth="1"/>
    <col min="8198" max="8198" width="24.140625" style="9" customWidth="1"/>
    <col min="8199" max="8199" width="25.85546875" style="9" customWidth="1"/>
    <col min="8200" max="8200" width="15.7109375" style="9" customWidth="1"/>
    <col min="8201" max="8201" width="14" style="9" customWidth="1"/>
    <col min="8202" max="8448" width="9.140625" style="9"/>
    <col min="8449" max="8449" width="57" style="9" customWidth="1"/>
    <col min="8450" max="8450" width="39.42578125" style="9" customWidth="1"/>
    <col min="8451" max="8451" width="14.42578125" style="9" customWidth="1"/>
    <col min="8452" max="8452" width="6.42578125" style="9" customWidth="1"/>
    <col min="8453" max="8453" width="7" style="9" bestFit="1" customWidth="1"/>
    <col min="8454" max="8454" width="24.140625" style="9" customWidth="1"/>
    <col min="8455" max="8455" width="25.85546875" style="9" customWidth="1"/>
    <col min="8456" max="8456" width="15.7109375" style="9" customWidth="1"/>
    <col min="8457" max="8457" width="14" style="9" customWidth="1"/>
    <col min="8458" max="8704" width="9.140625" style="9"/>
    <col min="8705" max="8705" width="57" style="9" customWidth="1"/>
    <col min="8706" max="8706" width="39.42578125" style="9" customWidth="1"/>
    <col min="8707" max="8707" width="14.42578125" style="9" customWidth="1"/>
    <col min="8708" max="8708" width="6.42578125" style="9" customWidth="1"/>
    <col min="8709" max="8709" width="7" style="9" bestFit="1" customWidth="1"/>
    <col min="8710" max="8710" width="24.140625" style="9" customWidth="1"/>
    <col min="8711" max="8711" width="25.85546875" style="9" customWidth="1"/>
    <col min="8712" max="8712" width="15.7109375" style="9" customWidth="1"/>
    <col min="8713" max="8713" width="14" style="9" customWidth="1"/>
    <col min="8714" max="8960" width="9.140625" style="9"/>
    <col min="8961" max="8961" width="57" style="9" customWidth="1"/>
    <col min="8962" max="8962" width="39.42578125" style="9" customWidth="1"/>
    <col min="8963" max="8963" width="14.42578125" style="9" customWidth="1"/>
    <col min="8964" max="8964" width="6.42578125" style="9" customWidth="1"/>
    <col min="8965" max="8965" width="7" style="9" bestFit="1" customWidth="1"/>
    <col min="8966" max="8966" width="24.140625" style="9" customWidth="1"/>
    <col min="8967" max="8967" width="25.85546875" style="9" customWidth="1"/>
    <col min="8968" max="8968" width="15.7109375" style="9" customWidth="1"/>
    <col min="8969" max="8969" width="14" style="9" customWidth="1"/>
    <col min="8970" max="9216" width="9.140625" style="9"/>
    <col min="9217" max="9217" width="57" style="9" customWidth="1"/>
    <col min="9218" max="9218" width="39.42578125" style="9" customWidth="1"/>
    <col min="9219" max="9219" width="14.42578125" style="9" customWidth="1"/>
    <col min="9220" max="9220" width="6.42578125" style="9" customWidth="1"/>
    <col min="9221" max="9221" width="7" style="9" bestFit="1" customWidth="1"/>
    <col min="9222" max="9222" width="24.140625" style="9" customWidth="1"/>
    <col min="9223" max="9223" width="25.85546875" style="9" customWidth="1"/>
    <col min="9224" max="9224" width="15.7109375" style="9" customWidth="1"/>
    <col min="9225" max="9225" width="14" style="9" customWidth="1"/>
    <col min="9226" max="9472" width="9.140625" style="9"/>
    <col min="9473" max="9473" width="57" style="9" customWidth="1"/>
    <col min="9474" max="9474" width="39.42578125" style="9" customWidth="1"/>
    <col min="9475" max="9475" width="14.42578125" style="9" customWidth="1"/>
    <col min="9476" max="9476" width="6.42578125" style="9" customWidth="1"/>
    <col min="9477" max="9477" width="7" style="9" bestFit="1" customWidth="1"/>
    <col min="9478" max="9478" width="24.140625" style="9" customWidth="1"/>
    <col min="9479" max="9479" width="25.85546875" style="9" customWidth="1"/>
    <col min="9480" max="9480" width="15.7109375" style="9" customWidth="1"/>
    <col min="9481" max="9481" width="14" style="9" customWidth="1"/>
    <col min="9482" max="9728" width="9.140625" style="9"/>
    <col min="9729" max="9729" width="57" style="9" customWidth="1"/>
    <col min="9730" max="9730" width="39.42578125" style="9" customWidth="1"/>
    <col min="9731" max="9731" width="14.42578125" style="9" customWidth="1"/>
    <col min="9732" max="9732" width="6.42578125" style="9" customWidth="1"/>
    <col min="9733" max="9733" width="7" style="9" bestFit="1" customWidth="1"/>
    <col min="9734" max="9734" width="24.140625" style="9" customWidth="1"/>
    <col min="9735" max="9735" width="25.85546875" style="9" customWidth="1"/>
    <col min="9736" max="9736" width="15.7109375" style="9" customWidth="1"/>
    <col min="9737" max="9737" width="14" style="9" customWidth="1"/>
    <col min="9738" max="9984" width="9.140625" style="9"/>
    <col min="9985" max="9985" width="57" style="9" customWidth="1"/>
    <col min="9986" max="9986" width="39.42578125" style="9" customWidth="1"/>
    <col min="9987" max="9987" width="14.42578125" style="9" customWidth="1"/>
    <col min="9988" max="9988" width="6.42578125" style="9" customWidth="1"/>
    <col min="9989" max="9989" width="7" style="9" bestFit="1" customWidth="1"/>
    <col min="9990" max="9990" width="24.140625" style="9" customWidth="1"/>
    <col min="9991" max="9991" width="25.85546875" style="9" customWidth="1"/>
    <col min="9992" max="9992" width="15.7109375" style="9" customWidth="1"/>
    <col min="9993" max="9993" width="14" style="9" customWidth="1"/>
    <col min="9994" max="10240" width="9.140625" style="9"/>
    <col min="10241" max="10241" width="57" style="9" customWidth="1"/>
    <col min="10242" max="10242" width="39.42578125" style="9" customWidth="1"/>
    <col min="10243" max="10243" width="14.42578125" style="9" customWidth="1"/>
    <col min="10244" max="10244" width="6.42578125" style="9" customWidth="1"/>
    <col min="10245" max="10245" width="7" style="9" bestFit="1" customWidth="1"/>
    <col min="10246" max="10246" width="24.140625" style="9" customWidth="1"/>
    <col min="10247" max="10247" width="25.85546875" style="9" customWidth="1"/>
    <col min="10248" max="10248" width="15.7109375" style="9" customWidth="1"/>
    <col min="10249" max="10249" width="14" style="9" customWidth="1"/>
    <col min="10250" max="10496" width="9.140625" style="9"/>
    <col min="10497" max="10497" width="57" style="9" customWidth="1"/>
    <col min="10498" max="10498" width="39.42578125" style="9" customWidth="1"/>
    <col min="10499" max="10499" width="14.42578125" style="9" customWidth="1"/>
    <col min="10500" max="10500" width="6.42578125" style="9" customWidth="1"/>
    <col min="10501" max="10501" width="7" style="9" bestFit="1" customWidth="1"/>
    <col min="10502" max="10502" width="24.140625" style="9" customWidth="1"/>
    <col min="10503" max="10503" width="25.85546875" style="9" customWidth="1"/>
    <col min="10504" max="10504" width="15.7109375" style="9" customWidth="1"/>
    <col min="10505" max="10505" width="14" style="9" customWidth="1"/>
    <col min="10506" max="10752" width="9.140625" style="9"/>
    <col min="10753" max="10753" width="57" style="9" customWidth="1"/>
    <col min="10754" max="10754" width="39.42578125" style="9" customWidth="1"/>
    <col min="10755" max="10755" width="14.42578125" style="9" customWidth="1"/>
    <col min="10756" max="10756" width="6.42578125" style="9" customWidth="1"/>
    <col min="10757" max="10757" width="7" style="9" bestFit="1" customWidth="1"/>
    <col min="10758" max="10758" width="24.140625" style="9" customWidth="1"/>
    <col min="10759" max="10759" width="25.85546875" style="9" customWidth="1"/>
    <col min="10760" max="10760" width="15.7109375" style="9" customWidth="1"/>
    <col min="10761" max="10761" width="14" style="9" customWidth="1"/>
    <col min="10762" max="11008" width="9.140625" style="9"/>
    <col min="11009" max="11009" width="57" style="9" customWidth="1"/>
    <col min="11010" max="11010" width="39.42578125" style="9" customWidth="1"/>
    <col min="11011" max="11011" width="14.42578125" style="9" customWidth="1"/>
    <col min="11012" max="11012" width="6.42578125" style="9" customWidth="1"/>
    <col min="11013" max="11013" width="7" style="9" bestFit="1" customWidth="1"/>
    <col min="11014" max="11014" width="24.140625" style="9" customWidth="1"/>
    <col min="11015" max="11015" width="25.85546875" style="9" customWidth="1"/>
    <col min="11016" max="11016" width="15.7109375" style="9" customWidth="1"/>
    <col min="11017" max="11017" width="14" style="9" customWidth="1"/>
    <col min="11018" max="11264" width="9.140625" style="9"/>
    <col min="11265" max="11265" width="57" style="9" customWidth="1"/>
    <col min="11266" max="11266" width="39.42578125" style="9" customWidth="1"/>
    <col min="11267" max="11267" width="14.42578125" style="9" customWidth="1"/>
    <col min="11268" max="11268" width="6.42578125" style="9" customWidth="1"/>
    <col min="11269" max="11269" width="7" style="9" bestFit="1" customWidth="1"/>
    <col min="11270" max="11270" width="24.140625" style="9" customWidth="1"/>
    <col min="11271" max="11271" width="25.85546875" style="9" customWidth="1"/>
    <col min="11272" max="11272" width="15.7109375" style="9" customWidth="1"/>
    <col min="11273" max="11273" width="14" style="9" customWidth="1"/>
    <col min="11274" max="11520" width="9.140625" style="9"/>
    <col min="11521" max="11521" width="57" style="9" customWidth="1"/>
    <col min="11522" max="11522" width="39.42578125" style="9" customWidth="1"/>
    <col min="11523" max="11523" width="14.42578125" style="9" customWidth="1"/>
    <col min="11524" max="11524" width="6.42578125" style="9" customWidth="1"/>
    <col min="11525" max="11525" width="7" style="9" bestFit="1" customWidth="1"/>
    <col min="11526" max="11526" width="24.140625" style="9" customWidth="1"/>
    <col min="11527" max="11527" width="25.85546875" style="9" customWidth="1"/>
    <col min="11528" max="11528" width="15.7109375" style="9" customWidth="1"/>
    <col min="11529" max="11529" width="14" style="9" customWidth="1"/>
    <col min="11530" max="11776" width="9.140625" style="9"/>
    <col min="11777" max="11777" width="57" style="9" customWidth="1"/>
    <col min="11778" max="11778" width="39.42578125" style="9" customWidth="1"/>
    <col min="11779" max="11779" width="14.42578125" style="9" customWidth="1"/>
    <col min="11780" max="11780" width="6.42578125" style="9" customWidth="1"/>
    <col min="11781" max="11781" width="7" style="9" bestFit="1" customWidth="1"/>
    <col min="11782" max="11782" width="24.140625" style="9" customWidth="1"/>
    <col min="11783" max="11783" width="25.85546875" style="9" customWidth="1"/>
    <col min="11784" max="11784" width="15.7109375" style="9" customWidth="1"/>
    <col min="11785" max="11785" width="14" style="9" customWidth="1"/>
    <col min="11786" max="12032" width="9.140625" style="9"/>
    <col min="12033" max="12033" width="57" style="9" customWidth="1"/>
    <col min="12034" max="12034" width="39.42578125" style="9" customWidth="1"/>
    <col min="12035" max="12035" width="14.42578125" style="9" customWidth="1"/>
    <col min="12036" max="12036" width="6.42578125" style="9" customWidth="1"/>
    <col min="12037" max="12037" width="7" style="9" bestFit="1" customWidth="1"/>
    <col min="12038" max="12038" width="24.140625" style="9" customWidth="1"/>
    <col min="12039" max="12039" width="25.85546875" style="9" customWidth="1"/>
    <col min="12040" max="12040" width="15.7109375" style="9" customWidth="1"/>
    <col min="12041" max="12041" width="14" style="9" customWidth="1"/>
    <col min="12042" max="12288" width="9.140625" style="9"/>
    <col min="12289" max="12289" width="57" style="9" customWidth="1"/>
    <col min="12290" max="12290" width="39.42578125" style="9" customWidth="1"/>
    <col min="12291" max="12291" width="14.42578125" style="9" customWidth="1"/>
    <col min="12292" max="12292" width="6.42578125" style="9" customWidth="1"/>
    <col min="12293" max="12293" width="7" style="9" bestFit="1" customWidth="1"/>
    <col min="12294" max="12294" width="24.140625" style="9" customWidth="1"/>
    <col min="12295" max="12295" width="25.85546875" style="9" customWidth="1"/>
    <col min="12296" max="12296" width="15.7109375" style="9" customWidth="1"/>
    <col min="12297" max="12297" width="14" style="9" customWidth="1"/>
    <col min="12298" max="12544" width="9.140625" style="9"/>
    <col min="12545" max="12545" width="57" style="9" customWidth="1"/>
    <col min="12546" max="12546" width="39.42578125" style="9" customWidth="1"/>
    <col min="12547" max="12547" width="14.42578125" style="9" customWidth="1"/>
    <col min="12548" max="12548" width="6.42578125" style="9" customWidth="1"/>
    <col min="12549" max="12549" width="7" style="9" bestFit="1" customWidth="1"/>
    <col min="12550" max="12550" width="24.140625" style="9" customWidth="1"/>
    <col min="12551" max="12551" width="25.85546875" style="9" customWidth="1"/>
    <col min="12552" max="12552" width="15.7109375" style="9" customWidth="1"/>
    <col min="12553" max="12553" width="14" style="9" customWidth="1"/>
    <col min="12554" max="12800" width="9.140625" style="9"/>
    <col min="12801" max="12801" width="57" style="9" customWidth="1"/>
    <col min="12802" max="12802" width="39.42578125" style="9" customWidth="1"/>
    <col min="12803" max="12803" width="14.42578125" style="9" customWidth="1"/>
    <col min="12804" max="12804" width="6.42578125" style="9" customWidth="1"/>
    <col min="12805" max="12805" width="7" style="9" bestFit="1" customWidth="1"/>
    <col min="12806" max="12806" width="24.140625" style="9" customWidth="1"/>
    <col min="12807" max="12807" width="25.85546875" style="9" customWidth="1"/>
    <col min="12808" max="12808" width="15.7109375" style="9" customWidth="1"/>
    <col min="12809" max="12809" width="14" style="9" customWidth="1"/>
    <col min="12810" max="13056" width="9.140625" style="9"/>
    <col min="13057" max="13057" width="57" style="9" customWidth="1"/>
    <col min="13058" max="13058" width="39.42578125" style="9" customWidth="1"/>
    <col min="13059" max="13059" width="14.42578125" style="9" customWidth="1"/>
    <col min="13060" max="13060" width="6.42578125" style="9" customWidth="1"/>
    <col min="13061" max="13061" width="7" style="9" bestFit="1" customWidth="1"/>
    <col min="13062" max="13062" width="24.140625" style="9" customWidth="1"/>
    <col min="13063" max="13063" width="25.85546875" style="9" customWidth="1"/>
    <col min="13064" max="13064" width="15.7109375" style="9" customWidth="1"/>
    <col min="13065" max="13065" width="14" style="9" customWidth="1"/>
    <col min="13066" max="13312" width="9.140625" style="9"/>
    <col min="13313" max="13313" width="57" style="9" customWidth="1"/>
    <col min="13314" max="13314" width="39.42578125" style="9" customWidth="1"/>
    <col min="13315" max="13315" width="14.42578125" style="9" customWidth="1"/>
    <col min="13316" max="13316" width="6.42578125" style="9" customWidth="1"/>
    <col min="13317" max="13317" width="7" style="9" bestFit="1" customWidth="1"/>
    <col min="13318" max="13318" width="24.140625" style="9" customWidth="1"/>
    <col min="13319" max="13319" width="25.85546875" style="9" customWidth="1"/>
    <col min="13320" max="13320" width="15.7109375" style="9" customWidth="1"/>
    <col min="13321" max="13321" width="14" style="9" customWidth="1"/>
    <col min="13322" max="13568" width="9.140625" style="9"/>
    <col min="13569" max="13569" width="57" style="9" customWidth="1"/>
    <col min="13570" max="13570" width="39.42578125" style="9" customWidth="1"/>
    <col min="13571" max="13571" width="14.42578125" style="9" customWidth="1"/>
    <col min="13572" max="13572" width="6.42578125" style="9" customWidth="1"/>
    <col min="13573" max="13573" width="7" style="9" bestFit="1" customWidth="1"/>
    <col min="13574" max="13574" width="24.140625" style="9" customWidth="1"/>
    <col min="13575" max="13575" width="25.85546875" style="9" customWidth="1"/>
    <col min="13576" max="13576" width="15.7109375" style="9" customWidth="1"/>
    <col min="13577" max="13577" width="14" style="9" customWidth="1"/>
    <col min="13578" max="13824" width="9.140625" style="9"/>
    <col min="13825" max="13825" width="57" style="9" customWidth="1"/>
    <col min="13826" max="13826" width="39.42578125" style="9" customWidth="1"/>
    <col min="13827" max="13827" width="14.42578125" style="9" customWidth="1"/>
    <col min="13828" max="13828" width="6.42578125" style="9" customWidth="1"/>
    <col min="13829" max="13829" width="7" style="9" bestFit="1" customWidth="1"/>
    <col min="13830" max="13830" width="24.140625" style="9" customWidth="1"/>
    <col min="13831" max="13831" width="25.85546875" style="9" customWidth="1"/>
    <col min="13832" max="13832" width="15.7109375" style="9" customWidth="1"/>
    <col min="13833" max="13833" width="14" style="9" customWidth="1"/>
    <col min="13834" max="14080" width="9.140625" style="9"/>
    <col min="14081" max="14081" width="57" style="9" customWidth="1"/>
    <col min="14082" max="14082" width="39.42578125" style="9" customWidth="1"/>
    <col min="14083" max="14083" width="14.42578125" style="9" customWidth="1"/>
    <col min="14084" max="14084" width="6.42578125" style="9" customWidth="1"/>
    <col min="14085" max="14085" width="7" style="9" bestFit="1" customWidth="1"/>
    <col min="14086" max="14086" width="24.140625" style="9" customWidth="1"/>
    <col min="14087" max="14087" width="25.85546875" style="9" customWidth="1"/>
    <col min="14088" max="14088" width="15.7109375" style="9" customWidth="1"/>
    <col min="14089" max="14089" width="14" style="9" customWidth="1"/>
    <col min="14090" max="14336" width="9.140625" style="9"/>
    <col min="14337" max="14337" width="57" style="9" customWidth="1"/>
    <col min="14338" max="14338" width="39.42578125" style="9" customWidth="1"/>
    <col min="14339" max="14339" width="14.42578125" style="9" customWidth="1"/>
    <col min="14340" max="14340" width="6.42578125" style="9" customWidth="1"/>
    <col min="14341" max="14341" width="7" style="9" bestFit="1" customWidth="1"/>
    <col min="14342" max="14342" width="24.140625" style="9" customWidth="1"/>
    <col min="14343" max="14343" width="25.85546875" style="9" customWidth="1"/>
    <col min="14344" max="14344" width="15.7109375" style="9" customWidth="1"/>
    <col min="14345" max="14345" width="14" style="9" customWidth="1"/>
    <col min="14346" max="14592" width="9.140625" style="9"/>
    <col min="14593" max="14593" width="57" style="9" customWidth="1"/>
    <col min="14594" max="14594" width="39.42578125" style="9" customWidth="1"/>
    <col min="14595" max="14595" width="14.42578125" style="9" customWidth="1"/>
    <col min="14596" max="14596" width="6.42578125" style="9" customWidth="1"/>
    <col min="14597" max="14597" width="7" style="9" bestFit="1" customWidth="1"/>
    <col min="14598" max="14598" width="24.140625" style="9" customWidth="1"/>
    <col min="14599" max="14599" width="25.85546875" style="9" customWidth="1"/>
    <col min="14600" max="14600" width="15.7109375" style="9" customWidth="1"/>
    <col min="14601" max="14601" width="14" style="9" customWidth="1"/>
    <col min="14602" max="14848" width="9.140625" style="9"/>
    <col min="14849" max="14849" width="57" style="9" customWidth="1"/>
    <col min="14850" max="14850" width="39.42578125" style="9" customWidth="1"/>
    <col min="14851" max="14851" width="14.42578125" style="9" customWidth="1"/>
    <col min="14852" max="14852" width="6.42578125" style="9" customWidth="1"/>
    <col min="14853" max="14853" width="7" style="9" bestFit="1" customWidth="1"/>
    <col min="14854" max="14854" width="24.140625" style="9" customWidth="1"/>
    <col min="14855" max="14855" width="25.85546875" style="9" customWidth="1"/>
    <col min="14856" max="14856" width="15.7109375" style="9" customWidth="1"/>
    <col min="14857" max="14857" width="14" style="9" customWidth="1"/>
    <col min="14858" max="15104" width="9.140625" style="9"/>
    <col min="15105" max="15105" width="57" style="9" customWidth="1"/>
    <col min="15106" max="15106" width="39.42578125" style="9" customWidth="1"/>
    <col min="15107" max="15107" width="14.42578125" style="9" customWidth="1"/>
    <col min="15108" max="15108" width="6.42578125" style="9" customWidth="1"/>
    <col min="15109" max="15109" width="7" style="9" bestFit="1" customWidth="1"/>
    <col min="15110" max="15110" width="24.140625" style="9" customWidth="1"/>
    <col min="15111" max="15111" width="25.85546875" style="9" customWidth="1"/>
    <col min="15112" max="15112" width="15.7109375" style="9" customWidth="1"/>
    <col min="15113" max="15113" width="14" style="9" customWidth="1"/>
    <col min="15114" max="15360" width="9.140625" style="9"/>
    <col min="15361" max="15361" width="57" style="9" customWidth="1"/>
    <col min="15362" max="15362" width="39.42578125" style="9" customWidth="1"/>
    <col min="15363" max="15363" width="14.42578125" style="9" customWidth="1"/>
    <col min="15364" max="15364" width="6.42578125" style="9" customWidth="1"/>
    <col min="15365" max="15365" width="7" style="9" bestFit="1" customWidth="1"/>
    <col min="15366" max="15366" width="24.140625" style="9" customWidth="1"/>
    <col min="15367" max="15367" width="25.85546875" style="9" customWidth="1"/>
    <col min="15368" max="15368" width="15.7109375" style="9" customWidth="1"/>
    <col min="15369" max="15369" width="14" style="9" customWidth="1"/>
    <col min="15370" max="15616" width="9.140625" style="9"/>
    <col min="15617" max="15617" width="57" style="9" customWidth="1"/>
    <col min="15618" max="15618" width="39.42578125" style="9" customWidth="1"/>
    <col min="15619" max="15619" width="14.42578125" style="9" customWidth="1"/>
    <col min="15620" max="15620" width="6.42578125" style="9" customWidth="1"/>
    <col min="15621" max="15621" width="7" style="9" bestFit="1" customWidth="1"/>
    <col min="15622" max="15622" width="24.140625" style="9" customWidth="1"/>
    <col min="15623" max="15623" width="25.85546875" style="9" customWidth="1"/>
    <col min="15624" max="15624" width="15.7109375" style="9" customWidth="1"/>
    <col min="15625" max="15625" width="14" style="9" customWidth="1"/>
    <col min="15626" max="15872" width="9.140625" style="9"/>
    <col min="15873" max="15873" width="57" style="9" customWidth="1"/>
    <col min="15874" max="15874" width="39.42578125" style="9" customWidth="1"/>
    <col min="15875" max="15875" width="14.42578125" style="9" customWidth="1"/>
    <col min="15876" max="15876" width="6.42578125" style="9" customWidth="1"/>
    <col min="15877" max="15877" width="7" style="9" bestFit="1" customWidth="1"/>
    <col min="15878" max="15878" width="24.140625" style="9" customWidth="1"/>
    <col min="15879" max="15879" width="25.85546875" style="9" customWidth="1"/>
    <col min="15880" max="15880" width="15.7109375" style="9" customWidth="1"/>
    <col min="15881" max="15881" width="14" style="9" customWidth="1"/>
    <col min="15882" max="16128" width="9.140625" style="9"/>
    <col min="16129" max="16129" width="57" style="9" customWidth="1"/>
    <col min="16130" max="16130" width="39.42578125" style="9" customWidth="1"/>
    <col min="16131" max="16131" width="14.42578125" style="9" customWidth="1"/>
    <col min="16132" max="16132" width="6.42578125" style="9" customWidth="1"/>
    <col min="16133" max="16133" width="7" style="9" bestFit="1" customWidth="1"/>
    <col min="16134" max="16134" width="24.140625" style="9" customWidth="1"/>
    <col min="16135" max="16135" width="25.85546875" style="9" customWidth="1"/>
    <col min="16136" max="16136" width="15.7109375" style="9" customWidth="1"/>
    <col min="16137" max="16137" width="14" style="9" customWidth="1"/>
    <col min="16138" max="16384" width="9.140625" style="9"/>
  </cols>
  <sheetData>
    <row r="1" spans="1:39" s="8" customFormat="1" x14ac:dyDescent="0.25">
      <c r="A1" s="45" t="s">
        <v>1226</v>
      </c>
      <c r="B1" s="46"/>
      <c r="C1" s="47"/>
      <c r="D1" s="48"/>
      <c r="E1" s="48"/>
      <c r="F1" s="49"/>
      <c r="G1" s="50"/>
      <c r="H1" s="49"/>
      <c r="I1" s="51"/>
      <c r="J1" s="60"/>
      <c r="K1" s="60"/>
      <c r="L1" s="60"/>
      <c r="M1" s="60"/>
      <c r="N1" s="12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9" ht="36" customHeight="1" x14ac:dyDescent="0.25">
      <c r="A2" s="63" t="s">
        <v>0</v>
      </c>
      <c r="B2" s="63" t="s">
        <v>1</v>
      </c>
      <c r="C2" s="63" t="s">
        <v>522</v>
      </c>
      <c r="D2" s="63" t="s">
        <v>2</v>
      </c>
      <c r="E2" s="63" t="s">
        <v>3</v>
      </c>
      <c r="F2" s="57" t="s">
        <v>4</v>
      </c>
      <c r="G2" s="64" t="s">
        <v>523</v>
      </c>
      <c r="H2" s="57" t="s">
        <v>1210</v>
      </c>
      <c r="I2" s="57" t="s">
        <v>5</v>
      </c>
      <c r="J2" s="57" t="s">
        <v>526</v>
      </c>
      <c r="K2" s="57" t="s">
        <v>527</v>
      </c>
      <c r="L2" s="57" t="s">
        <v>528</v>
      </c>
      <c r="M2" s="57" t="s">
        <v>529</v>
      </c>
      <c r="N2" s="123" t="s">
        <v>1195</v>
      </c>
    </row>
    <row r="3" spans="1:39" ht="15" customHeight="1" x14ac:dyDescent="0.25">
      <c r="A3" s="63"/>
      <c r="B3" s="63"/>
      <c r="C3" s="63"/>
      <c r="D3" s="63"/>
      <c r="E3" s="63"/>
      <c r="F3" s="57"/>
      <c r="G3" s="64"/>
      <c r="H3" s="57"/>
      <c r="I3" s="57"/>
      <c r="J3" s="57"/>
      <c r="K3" s="57"/>
      <c r="L3" s="57"/>
      <c r="M3" s="57"/>
      <c r="N3" s="123"/>
    </row>
    <row r="4" spans="1:39" x14ac:dyDescent="0.25">
      <c r="A4" s="148" t="s">
        <v>6</v>
      </c>
      <c r="B4" s="148"/>
      <c r="C4" s="148"/>
      <c r="D4" s="148"/>
      <c r="E4" s="148"/>
      <c r="F4" s="151"/>
      <c r="G4" s="65"/>
      <c r="H4" s="151"/>
      <c r="I4" s="10"/>
      <c r="J4" s="139"/>
      <c r="K4" s="118"/>
      <c r="L4" s="118"/>
      <c r="M4" s="58"/>
      <c r="N4" s="121"/>
    </row>
    <row r="5" spans="1:39" ht="12.75" customHeight="1" x14ac:dyDescent="0.25">
      <c r="A5" s="144" t="s">
        <v>7</v>
      </c>
      <c r="B5" s="144" t="s">
        <v>8</v>
      </c>
      <c r="C5" s="145">
        <v>732014</v>
      </c>
      <c r="D5" s="147" t="s">
        <v>432</v>
      </c>
      <c r="E5" s="147">
        <v>120</v>
      </c>
      <c r="F5" s="69">
        <v>9.39</v>
      </c>
      <c r="G5" s="66"/>
      <c r="H5" s="69">
        <v>9.39</v>
      </c>
      <c r="I5" s="67">
        <f>F5/H5-1</f>
        <v>0</v>
      </c>
      <c r="J5" s="139" t="s">
        <v>530</v>
      </c>
      <c r="K5" s="118">
        <v>39172110</v>
      </c>
      <c r="L5" s="118" t="s">
        <v>1165</v>
      </c>
      <c r="M5" s="58"/>
      <c r="N5" s="121" t="s">
        <v>1196</v>
      </c>
      <c r="AF5" s="9"/>
    </row>
    <row r="6" spans="1:39" ht="12.75" customHeight="1" x14ac:dyDescent="0.25">
      <c r="A6" s="22" t="s">
        <v>7</v>
      </c>
      <c r="B6" s="144" t="s">
        <v>9</v>
      </c>
      <c r="C6" s="17">
        <v>732016</v>
      </c>
      <c r="D6" s="147" t="s">
        <v>358</v>
      </c>
      <c r="E6" s="147">
        <v>100</v>
      </c>
      <c r="F6" s="69">
        <v>9.39</v>
      </c>
      <c r="G6" s="66"/>
      <c r="H6" s="69">
        <v>9.39</v>
      </c>
      <c r="I6" s="67">
        <f>F6/H6-1</f>
        <v>0</v>
      </c>
      <c r="J6" s="139" t="s">
        <v>531</v>
      </c>
      <c r="K6" s="118">
        <v>39172110</v>
      </c>
      <c r="L6" s="118" t="s">
        <v>1165</v>
      </c>
      <c r="M6" s="58"/>
      <c r="N6" s="121" t="s">
        <v>1196</v>
      </c>
      <c r="AF6" s="9"/>
    </row>
    <row r="7" spans="1:39" ht="12.75" customHeight="1" x14ac:dyDescent="0.25">
      <c r="A7" s="22" t="s">
        <v>7</v>
      </c>
      <c r="B7" s="144" t="s">
        <v>10</v>
      </c>
      <c r="C7" s="17">
        <v>780244</v>
      </c>
      <c r="D7" s="147" t="s">
        <v>358</v>
      </c>
      <c r="E7" s="147">
        <v>25</v>
      </c>
      <c r="F7" s="69">
        <v>9.39</v>
      </c>
      <c r="G7" s="66"/>
      <c r="H7" s="69">
        <v>9.39</v>
      </c>
      <c r="I7" s="67">
        <f t="shared" ref="I7:I25" si="0">F7/H7-1</f>
        <v>0</v>
      </c>
      <c r="J7" s="139" t="s">
        <v>532</v>
      </c>
      <c r="K7" s="118">
        <v>39172190</v>
      </c>
      <c r="L7" s="118" t="s">
        <v>1165</v>
      </c>
      <c r="M7" s="58"/>
      <c r="N7" s="121" t="s">
        <v>1196</v>
      </c>
      <c r="AF7" s="9"/>
    </row>
    <row r="8" spans="1:39" ht="12.75" customHeight="1" x14ac:dyDescent="0.25">
      <c r="A8" s="22" t="s">
        <v>7</v>
      </c>
      <c r="B8" s="144" t="s">
        <v>11</v>
      </c>
      <c r="C8" s="17">
        <v>732020</v>
      </c>
      <c r="D8" s="147" t="s">
        <v>358</v>
      </c>
      <c r="E8" s="147">
        <v>100</v>
      </c>
      <c r="F8" s="69">
        <v>11.73</v>
      </c>
      <c r="G8" s="66"/>
      <c r="H8" s="69">
        <v>11.73</v>
      </c>
      <c r="I8" s="67">
        <f t="shared" si="0"/>
        <v>0</v>
      </c>
      <c r="J8" s="139" t="s">
        <v>533</v>
      </c>
      <c r="K8" s="118">
        <v>39172110</v>
      </c>
      <c r="L8" s="118" t="s">
        <v>1165</v>
      </c>
      <c r="M8" s="58"/>
      <c r="N8" s="121" t="s">
        <v>1196</v>
      </c>
      <c r="AF8" s="9"/>
    </row>
    <row r="9" spans="1:39" ht="12.75" customHeight="1" x14ac:dyDescent="0.25">
      <c r="A9" s="22" t="s">
        <v>7</v>
      </c>
      <c r="B9" s="144" t="s">
        <v>12</v>
      </c>
      <c r="C9" s="17">
        <v>780245</v>
      </c>
      <c r="D9" s="147" t="s">
        <v>358</v>
      </c>
      <c r="E9" s="147">
        <v>25</v>
      </c>
      <c r="F9" s="69">
        <v>11.73</v>
      </c>
      <c r="G9" s="66"/>
      <c r="H9" s="69">
        <v>11.73</v>
      </c>
      <c r="I9" s="67">
        <f t="shared" si="0"/>
        <v>0</v>
      </c>
      <c r="J9" s="139" t="s">
        <v>534</v>
      </c>
      <c r="K9" s="118">
        <v>39172190</v>
      </c>
      <c r="L9" s="118" t="s">
        <v>1165</v>
      </c>
      <c r="M9" s="58"/>
      <c r="N9" s="121" t="s">
        <v>1196</v>
      </c>
      <c r="AF9" s="9"/>
    </row>
    <row r="10" spans="1:39" ht="12.75" customHeight="1" x14ac:dyDescent="0.25">
      <c r="A10" s="70" t="s">
        <v>7</v>
      </c>
      <c r="B10" s="19" t="s">
        <v>13</v>
      </c>
      <c r="C10" s="17">
        <v>732025</v>
      </c>
      <c r="D10" s="20" t="s">
        <v>358</v>
      </c>
      <c r="E10" s="20">
        <v>50</v>
      </c>
      <c r="F10" s="69">
        <v>20.95</v>
      </c>
      <c r="G10" s="66"/>
      <c r="H10" s="69">
        <v>20.95</v>
      </c>
      <c r="I10" s="67">
        <f t="shared" si="0"/>
        <v>0</v>
      </c>
      <c r="J10" s="139" t="s">
        <v>535</v>
      </c>
      <c r="K10" s="118">
        <v>39172110</v>
      </c>
      <c r="L10" s="118" t="s">
        <v>1165</v>
      </c>
      <c r="M10" s="58"/>
      <c r="N10" s="121" t="s">
        <v>1196</v>
      </c>
    </row>
    <row r="11" spans="1:39" ht="12.75" customHeight="1" x14ac:dyDescent="0.25">
      <c r="A11" s="70" t="s">
        <v>7</v>
      </c>
      <c r="B11" s="19" t="s">
        <v>14</v>
      </c>
      <c r="C11" s="17">
        <v>732032</v>
      </c>
      <c r="D11" s="20" t="s">
        <v>358</v>
      </c>
      <c r="E11" s="20">
        <v>25</v>
      </c>
      <c r="F11" s="69">
        <v>37.770000000000003</v>
      </c>
      <c r="G11" s="66"/>
      <c r="H11" s="69">
        <v>37.770000000000003</v>
      </c>
      <c r="I11" s="67">
        <f t="shared" si="0"/>
        <v>0</v>
      </c>
      <c r="J11" s="139" t="s">
        <v>536</v>
      </c>
      <c r="K11" s="118">
        <v>39172110</v>
      </c>
      <c r="L11" s="118" t="s">
        <v>1165</v>
      </c>
      <c r="M11" s="58"/>
      <c r="N11" s="121" t="s">
        <v>1196</v>
      </c>
    </row>
    <row r="12" spans="1:39" ht="12.75" customHeight="1" x14ac:dyDescent="0.25">
      <c r="A12" s="22" t="s">
        <v>7</v>
      </c>
      <c r="B12" s="144" t="s">
        <v>15</v>
      </c>
      <c r="C12" s="17">
        <v>732216</v>
      </c>
      <c r="D12" s="147" t="s">
        <v>358</v>
      </c>
      <c r="E12" s="147">
        <v>100</v>
      </c>
      <c r="F12" s="69">
        <v>10.53</v>
      </c>
      <c r="G12" s="66"/>
      <c r="H12" s="69">
        <v>10.53</v>
      </c>
      <c r="I12" s="67">
        <f t="shared" si="0"/>
        <v>0</v>
      </c>
      <c r="J12" s="139" t="s">
        <v>537</v>
      </c>
      <c r="K12" s="118">
        <v>39172110</v>
      </c>
      <c r="L12" s="118" t="s">
        <v>1165</v>
      </c>
      <c r="M12" s="58"/>
      <c r="N12" s="121" t="s">
        <v>1196</v>
      </c>
    </row>
    <row r="13" spans="1:39" ht="12.75" customHeight="1" x14ac:dyDescent="0.25">
      <c r="A13" s="22" t="s">
        <v>7</v>
      </c>
      <c r="B13" s="144" t="s">
        <v>16</v>
      </c>
      <c r="C13" s="17">
        <v>732220</v>
      </c>
      <c r="D13" s="147" t="s">
        <v>358</v>
      </c>
      <c r="E13" s="147">
        <v>70</v>
      </c>
      <c r="F13" s="69">
        <v>13.27</v>
      </c>
      <c r="G13" s="66"/>
      <c r="H13" s="69">
        <v>13.27</v>
      </c>
      <c r="I13" s="67">
        <f t="shared" si="0"/>
        <v>0</v>
      </c>
      <c r="J13" s="139" t="s">
        <v>538</v>
      </c>
      <c r="K13" s="118">
        <v>39172110</v>
      </c>
      <c r="L13" s="118" t="s">
        <v>1165</v>
      </c>
      <c r="M13" s="58"/>
      <c r="N13" s="121" t="s">
        <v>1196</v>
      </c>
    </row>
    <row r="14" spans="1:39" ht="12.75" customHeight="1" x14ac:dyDescent="0.25">
      <c r="A14" s="22" t="s">
        <v>7</v>
      </c>
      <c r="B14" s="19" t="s">
        <v>17</v>
      </c>
      <c r="C14" s="17">
        <v>732225</v>
      </c>
      <c r="D14" s="147" t="s">
        <v>358</v>
      </c>
      <c r="E14" s="147">
        <v>45</v>
      </c>
      <c r="F14" s="69">
        <v>22.66</v>
      </c>
      <c r="G14" s="66"/>
      <c r="H14" s="69">
        <v>22.66</v>
      </c>
      <c r="I14" s="67">
        <f t="shared" si="0"/>
        <v>0</v>
      </c>
      <c r="J14" s="139" t="s">
        <v>539</v>
      </c>
      <c r="K14" s="118">
        <v>39172110</v>
      </c>
      <c r="L14" s="118" t="s">
        <v>1165</v>
      </c>
      <c r="M14" s="58"/>
      <c r="N14" s="121" t="s">
        <v>1196</v>
      </c>
    </row>
    <row r="15" spans="1:39" ht="12.75" customHeight="1" x14ac:dyDescent="0.25">
      <c r="A15" s="22" t="s">
        <v>7</v>
      </c>
      <c r="B15" s="19" t="s">
        <v>18</v>
      </c>
      <c r="C15" s="17">
        <v>732232</v>
      </c>
      <c r="D15" s="147" t="s">
        <v>358</v>
      </c>
      <c r="E15" s="147">
        <v>30</v>
      </c>
      <c r="F15" s="69">
        <v>39.26</v>
      </c>
      <c r="G15" s="66"/>
      <c r="H15" s="69">
        <v>39.26</v>
      </c>
      <c r="I15" s="67">
        <f t="shared" si="0"/>
        <v>0</v>
      </c>
      <c r="J15" s="139" t="s">
        <v>540</v>
      </c>
      <c r="K15" s="118">
        <v>39172110</v>
      </c>
      <c r="L15" s="118" t="s">
        <v>1165</v>
      </c>
      <c r="M15" s="58"/>
      <c r="N15" s="121" t="s">
        <v>1196</v>
      </c>
      <c r="AG15" s="13"/>
      <c r="AH15" s="13"/>
      <c r="AI15" s="13"/>
      <c r="AJ15" s="13"/>
      <c r="AK15" s="13"/>
      <c r="AL15" s="13"/>
    </row>
    <row r="16" spans="1:39" ht="12.75" customHeight="1" x14ac:dyDescent="0.25">
      <c r="A16" s="22" t="s">
        <v>7</v>
      </c>
      <c r="B16" s="19" t="s">
        <v>19</v>
      </c>
      <c r="C16" s="17">
        <v>732240</v>
      </c>
      <c r="D16" s="147" t="s">
        <v>358</v>
      </c>
      <c r="E16" s="147">
        <v>15</v>
      </c>
      <c r="F16" s="69">
        <v>79.88</v>
      </c>
      <c r="G16" s="66"/>
      <c r="H16" s="69">
        <v>79.88</v>
      </c>
      <c r="I16" s="67">
        <f t="shared" si="0"/>
        <v>0</v>
      </c>
      <c r="J16" s="139" t="s">
        <v>541</v>
      </c>
      <c r="K16" s="118">
        <v>39172110</v>
      </c>
      <c r="L16" s="118" t="s">
        <v>1165</v>
      </c>
      <c r="M16" s="58"/>
      <c r="N16" s="121" t="s">
        <v>1196</v>
      </c>
      <c r="AG16" s="2"/>
      <c r="AH16" s="2"/>
      <c r="AI16" s="2"/>
      <c r="AJ16" s="2"/>
      <c r="AK16" s="2"/>
      <c r="AL16" s="2"/>
      <c r="AM16" s="12"/>
    </row>
    <row r="17" spans="1:39" ht="12.75" customHeight="1" x14ac:dyDescent="0.25">
      <c r="A17" s="22" t="s">
        <v>7</v>
      </c>
      <c r="B17" s="19" t="s">
        <v>20</v>
      </c>
      <c r="C17" s="17">
        <v>732250</v>
      </c>
      <c r="D17" s="147" t="s">
        <v>358</v>
      </c>
      <c r="E17" s="147">
        <v>15</v>
      </c>
      <c r="F17" s="69">
        <v>141.35</v>
      </c>
      <c r="G17" s="66"/>
      <c r="H17" s="69">
        <v>141.35</v>
      </c>
      <c r="I17" s="67">
        <f t="shared" si="0"/>
        <v>0</v>
      </c>
      <c r="J17" s="139" t="s">
        <v>542</v>
      </c>
      <c r="K17" s="118">
        <v>39172110</v>
      </c>
      <c r="L17" s="118" t="s">
        <v>1165</v>
      </c>
      <c r="M17" s="58"/>
      <c r="N17" s="121" t="s">
        <v>1196</v>
      </c>
      <c r="AG17" s="2"/>
      <c r="AH17" s="2"/>
      <c r="AI17" s="2"/>
      <c r="AJ17" s="2"/>
      <c r="AK17" s="2"/>
      <c r="AL17" s="2"/>
      <c r="AM17" s="12"/>
    </row>
    <row r="18" spans="1:39" ht="12.75" customHeight="1" x14ac:dyDescent="0.25">
      <c r="A18" s="22" t="s">
        <v>7</v>
      </c>
      <c r="B18" s="19" t="s">
        <v>21</v>
      </c>
      <c r="C18" s="17">
        <v>732263</v>
      </c>
      <c r="D18" s="147" t="s">
        <v>358</v>
      </c>
      <c r="E18" s="147">
        <v>5</v>
      </c>
      <c r="F18" s="69">
        <v>220.89</v>
      </c>
      <c r="G18" s="66"/>
      <c r="H18" s="69">
        <v>220.89</v>
      </c>
      <c r="I18" s="67">
        <f t="shared" si="0"/>
        <v>0</v>
      </c>
      <c r="J18" s="139" t="s">
        <v>543</v>
      </c>
      <c r="K18" s="118">
        <v>39172110</v>
      </c>
      <c r="L18" s="118" t="s">
        <v>1165</v>
      </c>
      <c r="M18" s="58"/>
      <c r="N18" s="121" t="s">
        <v>1196</v>
      </c>
      <c r="AG18" s="2"/>
      <c r="AH18" s="2"/>
      <c r="AI18" s="2"/>
      <c r="AJ18" s="2"/>
      <c r="AK18" s="2"/>
      <c r="AL18" s="2"/>
      <c r="AM18" s="12"/>
    </row>
    <row r="19" spans="1:39" x14ac:dyDescent="0.25">
      <c r="A19" s="148" t="s">
        <v>22</v>
      </c>
      <c r="B19" s="148"/>
      <c r="C19" s="148"/>
      <c r="D19" s="148"/>
      <c r="E19" s="148"/>
      <c r="F19" s="151"/>
      <c r="G19" s="66"/>
      <c r="H19" s="151"/>
      <c r="I19" s="67"/>
      <c r="J19" s="139"/>
      <c r="K19" s="118"/>
      <c r="L19" s="118"/>
      <c r="M19" s="58"/>
      <c r="N19" s="121"/>
      <c r="AG19" s="2"/>
      <c r="AH19" s="2"/>
      <c r="AI19" s="2"/>
      <c r="AJ19" s="2"/>
      <c r="AK19" s="2"/>
      <c r="AL19" s="2"/>
      <c r="AM19" s="12"/>
    </row>
    <row r="20" spans="1:39" ht="12.75" customHeight="1" x14ac:dyDescent="0.25">
      <c r="A20" s="22" t="s">
        <v>23</v>
      </c>
      <c r="B20" s="19" t="s">
        <v>24</v>
      </c>
      <c r="C20" s="17">
        <v>731116</v>
      </c>
      <c r="D20" s="147" t="s">
        <v>358</v>
      </c>
      <c r="E20" s="147">
        <v>75</v>
      </c>
      <c r="F20" s="69">
        <v>12.08</v>
      </c>
      <c r="G20" s="66"/>
      <c r="H20" s="69">
        <v>12.08</v>
      </c>
      <c r="I20" s="67">
        <f t="shared" si="0"/>
        <v>0</v>
      </c>
      <c r="J20" s="139" t="s">
        <v>544</v>
      </c>
      <c r="K20" s="118">
        <v>39172110</v>
      </c>
      <c r="L20" s="118" t="s">
        <v>1165</v>
      </c>
      <c r="M20" s="58"/>
      <c r="N20" s="121" t="s">
        <v>1196</v>
      </c>
      <c r="AG20" s="2"/>
      <c r="AH20" s="2"/>
      <c r="AI20" s="2"/>
      <c r="AJ20" s="2"/>
      <c r="AK20" s="2"/>
      <c r="AL20" s="2"/>
      <c r="AM20" s="12"/>
    </row>
    <row r="21" spans="1:39" ht="12.75" customHeight="1" x14ac:dyDescent="0.25">
      <c r="A21" s="22" t="s">
        <v>23</v>
      </c>
      <c r="B21" s="19" t="s">
        <v>25</v>
      </c>
      <c r="C21" s="17">
        <v>731120</v>
      </c>
      <c r="D21" s="147" t="s">
        <v>358</v>
      </c>
      <c r="E21" s="147">
        <v>75</v>
      </c>
      <c r="F21" s="69">
        <v>15.11</v>
      </c>
      <c r="G21" s="66"/>
      <c r="H21" s="69">
        <v>15.11</v>
      </c>
      <c r="I21" s="67">
        <f t="shared" si="0"/>
        <v>0</v>
      </c>
      <c r="J21" s="139" t="s">
        <v>545</v>
      </c>
      <c r="K21" s="118">
        <v>39172110</v>
      </c>
      <c r="L21" s="118" t="s">
        <v>1165</v>
      </c>
      <c r="M21" s="58"/>
      <c r="N21" s="121" t="s">
        <v>1196</v>
      </c>
      <c r="AG21" s="2"/>
      <c r="AH21" s="2"/>
      <c r="AI21" s="2"/>
      <c r="AJ21" s="2"/>
      <c r="AK21" s="2"/>
      <c r="AL21" s="2"/>
      <c r="AM21" s="12"/>
    </row>
    <row r="22" spans="1:39" ht="12.75" customHeight="1" x14ac:dyDescent="0.25">
      <c r="A22" s="22" t="s">
        <v>23</v>
      </c>
      <c r="B22" s="19" t="s">
        <v>26</v>
      </c>
      <c r="C22" s="17">
        <v>731125</v>
      </c>
      <c r="D22" s="147" t="s">
        <v>358</v>
      </c>
      <c r="E22" s="147">
        <v>50</v>
      </c>
      <c r="F22" s="69">
        <v>26.21</v>
      </c>
      <c r="G22" s="66"/>
      <c r="H22" s="69">
        <v>26.21</v>
      </c>
      <c r="I22" s="67">
        <f t="shared" si="0"/>
        <v>0</v>
      </c>
      <c r="J22" s="139" t="s">
        <v>546</v>
      </c>
      <c r="K22" s="118">
        <v>39172110</v>
      </c>
      <c r="L22" s="118" t="s">
        <v>1165</v>
      </c>
      <c r="M22" s="58"/>
      <c r="N22" s="121" t="s">
        <v>1196</v>
      </c>
      <c r="AG22" s="2"/>
      <c r="AH22" s="2"/>
      <c r="AI22" s="2"/>
      <c r="AJ22" s="2"/>
      <c r="AK22" s="2"/>
      <c r="AL22" s="2"/>
      <c r="AM22" s="12"/>
    </row>
    <row r="23" spans="1:39" ht="12.75" customHeight="1" x14ac:dyDescent="0.25">
      <c r="A23" s="22" t="s">
        <v>27</v>
      </c>
      <c r="B23" s="19" t="s">
        <v>24</v>
      </c>
      <c r="C23" s="17">
        <v>731316</v>
      </c>
      <c r="D23" s="147" t="s">
        <v>358</v>
      </c>
      <c r="E23" s="147">
        <v>75</v>
      </c>
      <c r="F23" s="69">
        <v>12.08</v>
      </c>
      <c r="G23" s="66"/>
      <c r="H23" s="69">
        <v>12.08</v>
      </c>
      <c r="I23" s="67">
        <f t="shared" si="0"/>
        <v>0</v>
      </c>
      <c r="J23" s="139" t="s">
        <v>547</v>
      </c>
      <c r="K23" s="118">
        <v>39172110</v>
      </c>
      <c r="L23" s="118" t="s">
        <v>1165</v>
      </c>
      <c r="M23" s="58"/>
      <c r="N23" s="121" t="s">
        <v>1196</v>
      </c>
      <c r="AG23" s="2"/>
      <c r="AH23" s="2"/>
      <c r="AI23" s="2"/>
      <c r="AJ23" s="2"/>
      <c r="AK23" s="2"/>
      <c r="AL23" s="2"/>
      <c r="AM23" s="12"/>
    </row>
    <row r="24" spans="1:39" ht="12.75" customHeight="1" x14ac:dyDescent="0.25">
      <c r="A24" s="22" t="s">
        <v>27</v>
      </c>
      <c r="B24" s="19" t="s">
        <v>25</v>
      </c>
      <c r="C24" s="17">
        <v>731320</v>
      </c>
      <c r="D24" s="147" t="s">
        <v>358</v>
      </c>
      <c r="E24" s="147">
        <v>75</v>
      </c>
      <c r="F24" s="69">
        <v>15.11</v>
      </c>
      <c r="G24" s="66"/>
      <c r="H24" s="69">
        <v>15.11</v>
      </c>
      <c r="I24" s="67">
        <f t="shared" si="0"/>
        <v>0</v>
      </c>
      <c r="J24" s="139" t="s">
        <v>548</v>
      </c>
      <c r="K24" s="118">
        <v>39172110</v>
      </c>
      <c r="L24" s="118" t="s">
        <v>1165</v>
      </c>
      <c r="M24" s="58"/>
      <c r="N24" s="121" t="s">
        <v>1196</v>
      </c>
      <c r="AG24" s="2"/>
      <c r="AH24" s="2"/>
      <c r="AI24" s="2"/>
      <c r="AJ24" s="2"/>
      <c r="AK24" s="2"/>
      <c r="AL24" s="2"/>
      <c r="AM24" s="12"/>
    </row>
    <row r="25" spans="1:39" ht="12.75" customHeight="1" x14ac:dyDescent="0.25">
      <c r="A25" s="22" t="s">
        <v>27</v>
      </c>
      <c r="B25" s="19" t="s">
        <v>26</v>
      </c>
      <c r="C25" s="17">
        <v>731325</v>
      </c>
      <c r="D25" s="147" t="s">
        <v>358</v>
      </c>
      <c r="E25" s="147">
        <v>50</v>
      </c>
      <c r="F25" s="69">
        <v>26.21</v>
      </c>
      <c r="G25" s="66"/>
      <c r="H25" s="69">
        <v>26.21</v>
      </c>
      <c r="I25" s="67">
        <f t="shared" si="0"/>
        <v>0</v>
      </c>
      <c r="J25" s="139" t="s">
        <v>549</v>
      </c>
      <c r="K25" s="118">
        <v>39172110</v>
      </c>
      <c r="L25" s="118" t="s">
        <v>1165</v>
      </c>
      <c r="M25" s="58"/>
      <c r="N25" s="121" t="s">
        <v>1196</v>
      </c>
      <c r="AG25" s="2"/>
      <c r="AH25" s="2"/>
      <c r="AI25" s="2"/>
      <c r="AJ25" s="2"/>
      <c r="AK25" s="2"/>
      <c r="AL25" s="2"/>
      <c r="AM25" s="12"/>
    </row>
    <row r="26" spans="1:39" x14ac:dyDescent="0.25">
      <c r="A26" s="149" t="s">
        <v>34</v>
      </c>
      <c r="B26" s="149"/>
      <c r="C26" s="149"/>
      <c r="D26" s="149"/>
      <c r="E26" s="149"/>
      <c r="F26" s="149"/>
      <c r="G26" s="71"/>
      <c r="H26" s="149"/>
      <c r="I26" s="67"/>
      <c r="J26" s="139"/>
      <c r="K26" s="118"/>
      <c r="L26" s="118"/>
      <c r="M26" s="58"/>
      <c r="N26" s="121"/>
      <c r="AG26" s="2"/>
      <c r="AH26" s="2"/>
      <c r="AI26" s="2"/>
      <c r="AJ26" s="2"/>
      <c r="AK26" s="2"/>
      <c r="AL26" s="2"/>
      <c r="AM26" s="12"/>
    </row>
    <row r="27" spans="1:39" ht="12.75" customHeight="1" x14ac:dyDescent="0.25">
      <c r="A27" s="22" t="s">
        <v>35</v>
      </c>
      <c r="B27" s="144" t="s">
        <v>36</v>
      </c>
      <c r="C27" s="145">
        <v>700516</v>
      </c>
      <c r="D27" s="147" t="s">
        <v>358</v>
      </c>
      <c r="E27" s="147">
        <v>50</v>
      </c>
      <c r="F27" s="69">
        <v>6.07</v>
      </c>
      <c r="G27" s="71"/>
      <c r="H27" s="69">
        <v>6.07</v>
      </c>
      <c r="I27" s="67">
        <f t="shared" ref="I27:I48" si="1">F27/H27-1</f>
        <v>0</v>
      </c>
      <c r="J27" s="139" t="s">
        <v>550</v>
      </c>
      <c r="K27" s="118">
        <v>39172110</v>
      </c>
      <c r="L27" s="118" t="s">
        <v>1165</v>
      </c>
      <c r="M27" s="58"/>
      <c r="N27" s="121" t="s">
        <v>1196</v>
      </c>
      <c r="AG27" s="2"/>
      <c r="AH27" s="2"/>
      <c r="AI27" s="2"/>
      <c r="AJ27" s="2"/>
      <c r="AK27" s="2"/>
      <c r="AL27" s="2"/>
      <c r="AM27" s="12"/>
    </row>
    <row r="28" spans="1:39" ht="12.75" customHeight="1" x14ac:dyDescent="0.25">
      <c r="A28" s="22" t="s">
        <v>35</v>
      </c>
      <c r="B28" s="144" t="s">
        <v>32</v>
      </c>
      <c r="C28" s="145">
        <v>700520</v>
      </c>
      <c r="D28" s="147" t="s">
        <v>358</v>
      </c>
      <c r="E28" s="147">
        <v>50</v>
      </c>
      <c r="F28" s="69">
        <v>8.06</v>
      </c>
      <c r="G28" s="71"/>
      <c r="H28" s="69">
        <v>8.06</v>
      </c>
      <c r="I28" s="67">
        <f t="shared" si="1"/>
        <v>0</v>
      </c>
      <c r="J28" s="139" t="s">
        <v>551</v>
      </c>
      <c r="K28" s="118">
        <v>39172110</v>
      </c>
      <c r="L28" s="118" t="s">
        <v>1165</v>
      </c>
      <c r="M28" s="58"/>
      <c r="N28" s="121" t="s">
        <v>1196</v>
      </c>
      <c r="AG28" s="2"/>
      <c r="AH28" s="2"/>
      <c r="AI28" s="2"/>
      <c r="AJ28" s="2"/>
      <c r="AK28" s="2"/>
      <c r="AL28" s="2"/>
      <c r="AM28" s="12"/>
    </row>
    <row r="29" spans="1:39" ht="12.75" customHeight="1" x14ac:dyDescent="0.25">
      <c r="A29" s="22" t="s">
        <v>35</v>
      </c>
      <c r="B29" s="144" t="s">
        <v>33</v>
      </c>
      <c r="C29" s="145">
        <v>700525</v>
      </c>
      <c r="D29" s="147" t="s">
        <v>358</v>
      </c>
      <c r="E29" s="147">
        <v>50</v>
      </c>
      <c r="F29" s="69">
        <v>13.5</v>
      </c>
      <c r="G29" s="71"/>
      <c r="H29" s="69">
        <v>13.5</v>
      </c>
      <c r="I29" s="67">
        <f t="shared" si="1"/>
        <v>0</v>
      </c>
      <c r="J29" s="139" t="s">
        <v>552</v>
      </c>
      <c r="K29" s="118">
        <v>39172110</v>
      </c>
      <c r="L29" s="118" t="s">
        <v>1165</v>
      </c>
      <c r="M29" s="58"/>
      <c r="N29" s="121" t="s">
        <v>1196</v>
      </c>
      <c r="AG29" s="2"/>
      <c r="AH29" s="2"/>
      <c r="AI29" s="2"/>
      <c r="AJ29" s="2"/>
      <c r="AK29" s="2"/>
      <c r="AL29" s="2"/>
      <c r="AM29" s="12"/>
    </row>
    <row r="30" spans="1:39" x14ac:dyDescent="0.25">
      <c r="A30" s="148" t="s">
        <v>28</v>
      </c>
      <c r="B30" s="148"/>
      <c r="C30" s="148"/>
      <c r="D30" s="148"/>
      <c r="E30" s="148"/>
      <c r="F30" s="151"/>
      <c r="G30" s="65"/>
      <c r="H30" s="151"/>
      <c r="I30" s="73"/>
      <c r="J30" s="139"/>
      <c r="K30" s="118"/>
      <c r="L30" s="118"/>
      <c r="M30" s="58"/>
      <c r="N30" s="121"/>
      <c r="AG30" s="2"/>
      <c r="AH30" s="2"/>
      <c r="AI30" s="2"/>
      <c r="AJ30" s="2"/>
      <c r="AK30" s="2"/>
      <c r="AL30" s="2"/>
      <c r="AM30" s="12"/>
    </row>
    <row r="31" spans="1:39" ht="12.75" customHeight="1" x14ac:dyDescent="0.25">
      <c r="A31" s="70" t="s">
        <v>29</v>
      </c>
      <c r="B31" s="144" t="s">
        <v>30</v>
      </c>
      <c r="C31" s="21">
        <v>702016</v>
      </c>
      <c r="D31" s="147" t="s">
        <v>358</v>
      </c>
      <c r="E31" s="147">
        <v>120</v>
      </c>
      <c r="F31" s="69">
        <v>6.07</v>
      </c>
      <c r="G31" s="71"/>
      <c r="H31" s="69">
        <v>6.07</v>
      </c>
      <c r="I31" s="67">
        <f>F31/H31-1</f>
        <v>0</v>
      </c>
      <c r="J31" s="139" t="s">
        <v>553</v>
      </c>
      <c r="K31" s="118">
        <v>39172110</v>
      </c>
      <c r="L31" s="118" t="s">
        <v>1165</v>
      </c>
      <c r="M31" s="58"/>
      <c r="N31" s="121" t="s">
        <v>1196</v>
      </c>
      <c r="AG31" s="2"/>
      <c r="AH31" s="2"/>
      <c r="AI31" s="2"/>
      <c r="AJ31" s="2"/>
      <c r="AK31" s="2"/>
      <c r="AL31" s="2"/>
      <c r="AM31" s="12"/>
    </row>
    <row r="32" spans="1:39" ht="12.75" customHeight="1" x14ac:dyDescent="0.25">
      <c r="A32" s="70" t="s">
        <v>29</v>
      </c>
      <c r="B32" s="144" t="s">
        <v>30</v>
      </c>
      <c r="C32" s="21">
        <v>702516</v>
      </c>
      <c r="D32" s="147" t="s">
        <v>358</v>
      </c>
      <c r="E32" s="147">
        <v>240</v>
      </c>
      <c r="F32" s="69">
        <v>6.01</v>
      </c>
      <c r="G32" s="71"/>
      <c r="H32" s="69">
        <v>6.01</v>
      </c>
      <c r="I32" s="67">
        <f>F32/H32-1</f>
        <v>0</v>
      </c>
      <c r="J32" s="139" t="s">
        <v>554</v>
      </c>
      <c r="K32" s="118">
        <v>39172110</v>
      </c>
      <c r="L32" s="118" t="s">
        <v>1165</v>
      </c>
      <c r="M32" s="58"/>
      <c r="N32" s="121" t="s">
        <v>1196</v>
      </c>
      <c r="AG32" s="2"/>
      <c r="AH32" s="2"/>
      <c r="AI32" s="2"/>
      <c r="AJ32" s="2"/>
      <c r="AK32" s="2"/>
      <c r="AL32" s="2"/>
      <c r="AM32" s="12"/>
    </row>
    <row r="33" spans="1:39" ht="12.75" customHeight="1" x14ac:dyDescent="0.25">
      <c r="A33" s="70" t="s">
        <v>29</v>
      </c>
      <c r="B33" s="144" t="s">
        <v>31</v>
      </c>
      <c r="C33" s="21">
        <v>702018</v>
      </c>
      <c r="D33" s="147" t="s">
        <v>358</v>
      </c>
      <c r="E33" s="147">
        <v>75</v>
      </c>
      <c r="F33" s="69">
        <v>6.7</v>
      </c>
      <c r="G33" s="71"/>
      <c r="H33" s="69">
        <v>6.7</v>
      </c>
      <c r="I33" s="67">
        <f>F33/H33-1</f>
        <v>0</v>
      </c>
      <c r="J33" s="139" t="s">
        <v>555</v>
      </c>
      <c r="K33" s="118">
        <v>39172110</v>
      </c>
      <c r="L33" s="118" t="s">
        <v>1165</v>
      </c>
      <c r="M33" s="58"/>
      <c r="N33" s="121" t="s">
        <v>1196</v>
      </c>
      <c r="AG33" s="2"/>
      <c r="AH33" s="2"/>
      <c r="AI33" s="2"/>
      <c r="AJ33" s="2"/>
      <c r="AK33" s="2"/>
      <c r="AL33" s="2"/>
      <c r="AM33" s="12"/>
    </row>
    <row r="34" spans="1:39" ht="12.75" customHeight="1" x14ac:dyDescent="0.25">
      <c r="A34" s="70" t="s">
        <v>29</v>
      </c>
      <c r="B34" s="144" t="s">
        <v>32</v>
      </c>
      <c r="C34" s="21">
        <v>702020</v>
      </c>
      <c r="D34" s="147" t="s">
        <v>358</v>
      </c>
      <c r="E34" s="147">
        <v>75</v>
      </c>
      <c r="F34" s="69">
        <v>8.93</v>
      </c>
      <c r="G34" s="71"/>
      <c r="H34" s="69">
        <v>8.93</v>
      </c>
      <c r="I34" s="67">
        <f>F34/H34-1</f>
        <v>0</v>
      </c>
      <c r="J34" s="139" t="s">
        <v>556</v>
      </c>
      <c r="K34" s="118">
        <v>39172110</v>
      </c>
      <c r="L34" s="118" t="s">
        <v>1165</v>
      </c>
      <c r="M34" s="58"/>
      <c r="N34" s="121" t="s">
        <v>1196</v>
      </c>
      <c r="AG34" s="2"/>
      <c r="AH34" s="2"/>
      <c r="AI34" s="2"/>
      <c r="AJ34" s="2"/>
      <c r="AK34" s="2"/>
      <c r="AL34" s="2"/>
      <c r="AM34" s="12"/>
    </row>
    <row r="35" spans="1:39" ht="12.75" customHeight="1" x14ac:dyDescent="0.25">
      <c r="A35" s="70" t="s">
        <v>29</v>
      </c>
      <c r="B35" s="144" t="s">
        <v>33</v>
      </c>
      <c r="C35" s="21">
        <v>702025</v>
      </c>
      <c r="D35" s="147" t="s">
        <v>358</v>
      </c>
      <c r="E35" s="147">
        <v>75</v>
      </c>
      <c r="F35" s="69">
        <v>15.56</v>
      </c>
      <c r="G35" s="71"/>
      <c r="H35" s="69">
        <v>15.56</v>
      </c>
      <c r="I35" s="67">
        <f>F35/H35-1</f>
        <v>0</v>
      </c>
      <c r="J35" s="139" t="s">
        <v>557</v>
      </c>
      <c r="K35" s="118">
        <v>39172110</v>
      </c>
      <c r="L35" s="118" t="s">
        <v>1165</v>
      </c>
      <c r="M35" s="58"/>
      <c r="N35" s="121" t="s">
        <v>1196</v>
      </c>
      <c r="AG35" s="2"/>
      <c r="AH35" s="2"/>
      <c r="AI35" s="2"/>
      <c r="AJ35" s="2"/>
      <c r="AK35" s="2"/>
      <c r="AL35" s="2"/>
      <c r="AM35" s="12"/>
    </row>
    <row r="36" spans="1:39" x14ac:dyDescent="0.25">
      <c r="A36" s="148" t="s">
        <v>37</v>
      </c>
      <c r="B36" s="148"/>
      <c r="C36" s="148"/>
      <c r="D36" s="148"/>
      <c r="E36" s="148"/>
      <c r="F36" s="151"/>
      <c r="G36" s="65"/>
      <c r="H36" s="151"/>
      <c r="I36" s="67"/>
      <c r="J36" s="139"/>
      <c r="K36" s="118"/>
      <c r="L36" s="118"/>
      <c r="M36" s="58"/>
      <c r="N36" s="121"/>
      <c r="AG36" s="2"/>
      <c r="AH36" s="2"/>
      <c r="AI36" s="2"/>
      <c r="AJ36" s="2"/>
      <c r="AK36" s="2"/>
      <c r="AL36" s="2"/>
      <c r="AM36" s="12"/>
    </row>
    <row r="37" spans="1:39" ht="12.75" customHeight="1" x14ac:dyDescent="0.25">
      <c r="A37" s="144" t="s">
        <v>38</v>
      </c>
      <c r="B37" s="144" t="s">
        <v>39</v>
      </c>
      <c r="C37" s="145">
        <v>734514</v>
      </c>
      <c r="D37" s="147" t="s">
        <v>431</v>
      </c>
      <c r="E37" s="147">
        <v>50</v>
      </c>
      <c r="F37" s="69">
        <v>3.83</v>
      </c>
      <c r="G37" s="66"/>
      <c r="H37" s="69">
        <v>3.83</v>
      </c>
      <c r="I37" s="67">
        <f t="shared" si="1"/>
        <v>0</v>
      </c>
      <c r="J37" s="139" t="s">
        <v>558</v>
      </c>
      <c r="K37" s="118">
        <v>74122000</v>
      </c>
      <c r="L37" s="118" t="s">
        <v>1166</v>
      </c>
      <c r="M37" s="58"/>
      <c r="N37" s="121" t="s">
        <v>1196</v>
      </c>
      <c r="AG37" s="2"/>
      <c r="AH37" s="2"/>
      <c r="AI37" s="2"/>
      <c r="AJ37" s="2"/>
      <c r="AK37" s="2"/>
      <c r="AL37" s="2"/>
      <c r="AM37" s="12"/>
    </row>
    <row r="38" spans="1:39" ht="12.75" customHeight="1" x14ac:dyDescent="0.25">
      <c r="A38" s="22" t="s">
        <v>38</v>
      </c>
      <c r="B38" s="144" t="s">
        <v>24</v>
      </c>
      <c r="C38" s="145">
        <v>734516</v>
      </c>
      <c r="D38" s="147" t="s">
        <v>431</v>
      </c>
      <c r="E38" s="147">
        <v>50</v>
      </c>
      <c r="F38" s="69">
        <v>3.83</v>
      </c>
      <c r="G38" s="74"/>
      <c r="H38" s="69">
        <v>3.83</v>
      </c>
      <c r="I38" s="67">
        <f t="shared" si="1"/>
        <v>0</v>
      </c>
      <c r="J38" s="139" t="s">
        <v>559</v>
      </c>
      <c r="K38" s="118">
        <v>74122000</v>
      </c>
      <c r="L38" s="118" t="s">
        <v>1166</v>
      </c>
      <c r="M38" s="58"/>
      <c r="N38" s="121" t="s">
        <v>1196</v>
      </c>
      <c r="AG38" s="2"/>
      <c r="AH38" s="2"/>
      <c r="AI38" s="2"/>
      <c r="AJ38" s="2"/>
      <c r="AK38" s="2"/>
      <c r="AL38" s="2"/>
      <c r="AM38" s="12"/>
    </row>
    <row r="39" spans="1:39" ht="12.75" customHeight="1" x14ac:dyDescent="0.25">
      <c r="A39" s="22" t="s">
        <v>38</v>
      </c>
      <c r="B39" s="144" t="s">
        <v>25</v>
      </c>
      <c r="C39" s="145">
        <v>734520</v>
      </c>
      <c r="D39" s="147" t="s">
        <v>431</v>
      </c>
      <c r="E39" s="147">
        <v>50</v>
      </c>
      <c r="F39" s="69">
        <v>3.96</v>
      </c>
      <c r="G39" s="75"/>
      <c r="H39" s="69">
        <v>3.96</v>
      </c>
      <c r="I39" s="76">
        <f t="shared" si="1"/>
        <v>0</v>
      </c>
      <c r="J39" s="139" t="s">
        <v>560</v>
      </c>
      <c r="K39" s="118">
        <v>74122000</v>
      </c>
      <c r="L39" s="118" t="s">
        <v>1166</v>
      </c>
      <c r="M39" s="58"/>
      <c r="N39" s="121" t="s">
        <v>1196</v>
      </c>
      <c r="AG39" s="2"/>
      <c r="AH39" s="2"/>
      <c r="AI39" s="2"/>
      <c r="AJ39" s="2"/>
      <c r="AK39" s="2"/>
      <c r="AL39" s="2"/>
      <c r="AM39" s="12"/>
    </row>
    <row r="40" spans="1:39" ht="12.75" customHeight="1" x14ac:dyDescent="0.25">
      <c r="A40" s="22" t="s">
        <v>38</v>
      </c>
      <c r="B40" s="144" t="s">
        <v>26</v>
      </c>
      <c r="C40" s="145">
        <v>734525</v>
      </c>
      <c r="D40" s="147" t="s">
        <v>431</v>
      </c>
      <c r="E40" s="147">
        <v>50</v>
      </c>
      <c r="F40" s="69">
        <v>6.75</v>
      </c>
      <c r="G40" s="75"/>
      <c r="H40" s="69">
        <v>6.75</v>
      </c>
      <c r="I40" s="76">
        <f t="shared" si="1"/>
        <v>0</v>
      </c>
      <c r="J40" s="139" t="s">
        <v>561</v>
      </c>
      <c r="K40" s="118">
        <v>74122000</v>
      </c>
      <c r="L40" s="118" t="s">
        <v>1166</v>
      </c>
      <c r="M40" s="58"/>
      <c r="N40" s="121" t="s">
        <v>1196</v>
      </c>
      <c r="AG40" s="2"/>
      <c r="AH40" s="2"/>
      <c r="AI40" s="2"/>
      <c r="AJ40" s="2"/>
      <c r="AK40" s="2"/>
      <c r="AL40" s="2"/>
      <c r="AM40" s="12"/>
    </row>
    <row r="41" spans="1:39" ht="12.75" customHeight="1" x14ac:dyDescent="0.25">
      <c r="A41" s="22" t="s">
        <v>38</v>
      </c>
      <c r="B41" s="144" t="s">
        <v>40</v>
      </c>
      <c r="C41" s="145">
        <v>734532</v>
      </c>
      <c r="D41" s="147" t="s">
        <v>431</v>
      </c>
      <c r="E41" s="147">
        <v>25</v>
      </c>
      <c r="F41" s="69">
        <v>12.47</v>
      </c>
      <c r="G41" s="75"/>
      <c r="H41" s="69">
        <v>12.47</v>
      </c>
      <c r="I41" s="76">
        <f t="shared" si="1"/>
        <v>0</v>
      </c>
      <c r="J41" s="139" t="s">
        <v>562</v>
      </c>
      <c r="K41" s="118">
        <v>74122000</v>
      </c>
      <c r="L41" s="118" t="s">
        <v>1166</v>
      </c>
      <c r="M41" s="58"/>
      <c r="N41" s="121" t="s">
        <v>1196</v>
      </c>
      <c r="AG41" s="2"/>
      <c r="AH41" s="2"/>
      <c r="AI41" s="2"/>
      <c r="AJ41" s="2"/>
      <c r="AK41" s="2"/>
      <c r="AL41" s="2"/>
      <c r="AM41" s="12"/>
    </row>
    <row r="42" spans="1:39" ht="12.75" customHeight="1" x14ac:dyDescent="0.25">
      <c r="A42" s="22" t="s">
        <v>38</v>
      </c>
      <c r="B42" s="144" t="s">
        <v>41</v>
      </c>
      <c r="C42" s="145">
        <v>734540</v>
      </c>
      <c r="D42" s="147" t="s">
        <v>431</v>
      </c>
      <c r="E42" s="147">
        <v>15</v>
      </c>
      <c r="F42" s="69">
        <v>24.27</v>
      </c>
      <c r="G42" s="75"/>
      <c r="H42" s="69">
        <v>24.27</v>
      </c>
      <c r="I42" s="76">
        <f t="shared" si="1"/>
        <v>0</v>
      </c>
      <c r="J42" s="139" t="s">
        <v>563</v>
      </c>
      <c r="K42" s="118">
        <v>74122000</v>
      </c>
      <c r="L42" s="118" t="s">
        <v>1166</v>
      </c>
      <c r="M42" s="58"/>
      <c r="N42" s="121" t="s">
        <v>1196</v>
      </c>
      <c r="AG42" s="2"/>
      <c r="AH42" s="2"/>
      <c r="AI42" s="2"/>
      <c r="AJ42" s="2"/>
      <c r="AK42" s="2"/>
      <c r="AL42" s="2"/>
      <c r="AM42" s="12"/>
    </row>
    <row r="43" spans="1:39" ht="12.75" customHeight="1" x14ac:dyDescent="0.25">
      <c r="A43" s="22" t="s">
        <v>38</v>
      </c>
      <c r="B43" s="144" t="s">
        <v>42</v>
      </c>
      <c r="C43" s="145">
        <v>734550</v>
      </c>
      <c r="D43" s="147" t="s">
        <v>431</v>
      </c>
      <c r="E43" s="147">
        <v>10</v>
      </c>
      <c r="F43" s="69">
        <v>36.229999999999997</v>
      </c>
      <c r="G43" s="75"/>
      <c r="H43" s="69">
        <v>36.229999999999997</v>
      </c>
      <c r="I43" s="76">
        <f t="shared" si="1"/>
        <v>0</v>
      </c>
      <c r="J43" s="139" t="s">
        <v>564</v>
      </c>
      <c r="K43" s="118">
        <v>74122000</v>
      </c>
      <c r="L43" s="118" t="s">
        <v>1166</v>
      </c>
      <c r="M43" s="58"/>
      <c r="N43" s="121" t="s">
        <v>1196</v>
      </c>
      <c r="AG43" s="2"/>
      <c r="AH43" s="2"/>
      <c r="AI43" s="2"/>
      <c r="AJ43" s="2"/>
      <c r="AK43" s="2"/>
      <c r="AL43" s="2"/>
      <c r="AM43" s="12"/>
    </row>
    <row r="44" spans="1:39" ht="12.75" customHeight="1" x14ac:dyDescent="0.25">
      <c r="A44" s="22" t="s">
        <v>38</v>
      </c>
      <c r="B44" s="144" t="s">
        <v>43</v>
      </c>
      <c r="C44" s="145">
        <v>734563</v>
      </c>
      <c r="D44" s="147" t="s">
        <v>431</v>
      </c>
      <c r="E44" s="147">
        <v>5</v>
      </c>
      <c r="F44" s="69">
        <v>54.31</v>
      </c>
      <c r="G44" s="75"/>
      <c r="H44" s="69">
        <v>54.31</v>
      </c>
      <c r="I44" s="76">
        <f t="shared" si="1"/>
        <v>0</v>
      </c>
      <c r="J44" s="139" t="s">
        <v>565</v>
      </c>
      <c r="K44" s="118">
        <v>74122000</v>
      </c>
      <c r="L44" s="118" t="s">
        <v>1166</v>
      </c>
      <c r="M44" s="58"/>
      <c r="N44" s="121" t="s">
        <v>1196</v>
      </c>
      <c r="AG44" s="2"/>
      <c r="AH44" s="2"/>
      <c r="AI44" s="2"/>
      <c r="AJ44" s="2"/>
      <c r="AK44" s="2"/>
      <c r="AL44" s="2"/>
      <c r="AM44" s="12"/>
    </row>
    <row r="45" spans="1:39" ht="12.75" customHeight="1" x14ac:dyDescent="0.25">
      <c r="A45" s="22" t="s">
        <v>44</v>
      </c>
      <c r="B45" s="144" t="s">
        <v>45</v>
      </c>
      <c r="C45" s="145">
        <v>704016</v>
      </c>
      <c r="D45" s="147" t="s">
        <v>431</v>
      </c>
      <c r="E45" s="147">
        <v>50</v>
      </c>
      <c r="F45" s="69">
        <v>3.15</v>
      </c>
      <c r="G45" s="75"/>
      <c r="H45" s="69">
        <v>3.15</v>
      </c>
      <c r="I45" s="76">
        <f t="shared" si="1"/>
        <v>0</v>
      </c>
      <c r="J45" s="139" t="s">
        <v>566</v>
      </c>
      <c r="K45" s="118">
        <v>74122000</v>
      </c>
      <c r="L45" s="118" t="s">
        <v>1166</v>
      </c>
      <c r="M45" s="58"/>
      <c r="N45" s="121" t="s">
        <v>1196</v>
      </c>
      <c r="AG45" s="2"/>
      <c r="AH45" s="2"/>
      <c r="AI45" s="2"/>
      <c r="AJ45" s="2"/>
      <c r="AK45" s="2"/>
      <c r="AL45" s="2"/>
      <c r="AM45" s="12"/>
    </row>
    <row r="46" spans="1:39" ht="12.75" customHeight="1" x14ac:dyDescent="0.25">
      <c r="A46" s="22" t="s">
        <v>44</v>
      </c>
      <c r="B46" s="144" t="s">
        <v>46</v>
      </c>
      <c r="C46" s="145">
        <v>704018</v>
      </c>
      <c r="D46" s="147" t="s">
        <v>431</v>
      </c>
      <c r="E46" s="147">
        <v>50</v>
      </c>
      <c r="F46" s="69">
        <v>4.29</v>
      </c>
      <c r="G46" s="75"/>
      <c r="H46" s="69">
        <v>4.29</v>
      </c>
      <c r="I46" s="76">
        <f t="shared" si="1"/>
        <v>0</v>
      </c>
      <c r="J46" s="139" t="s">
        <v>567</v>
      </c>
      <c r="K46" s="118">
        <v>74122000</v>
      </c>
      <c r="L46" s="118" t="s">
        <v>1166</v>
      </c>
      <c r="M46" s="58"/>
      <c r="N46" s="121" t="s">
        <v>1196</v>
      </c>
      <c r="AG46" s="2"/>
      <c r="AH46" s="2"/>
      <c r="AI46" s="2"/>
      <c r="AJ46" s="2"/>
      <c r="AK46" s="2"/>
      <c r="AL46" s="2"/>
      <c r="AM46" s="12"/>
    </row>
    <row r="47" spans="1:39" ht="12.75" customHeight="1" x14ac:dyDescent="0.25">
      <c r="A47" s="22" t="s">
        <v>44</v>
      </c>
      <c r="B47" s="144" t="s">
        <v>25</v>
      </c>
      <c r="C47" s="145">
        <v>704020</v>
      </c>
      <c r="D47" s="147" t="s">
        <v>431</v>
      </c>
      <c r="E47" s="147">
        <v>50</v>
      </c>
      <c r="F47" s="69">
        <v>3.9</v>
      </c>
      <c r="G47" s="75"/>
      <c r="H47" s="69">
        <v>3.9</v>
      </c>
      <c r="I47" s="76">
        <f t="shared" si="1"/>
        <v>0</v>
      </c>
      <c r="J47" s="139" t="s">
        <v>568</v>
      </c>
      <c r="K47" s="118">
        <v>74122000</v>
      </c>
      <c r="L47" s="118" t="s">
        <v>1166</v>
      </c>
      <c r="M47" s="58"/>
      <c r="N47" s="121" t="s">
        <v>1196</v>
      </c>
      <c r="AG47" s="2"/>
      <c r="AH47" s="2"/>
      <c r="AI47" s="2"/>
      <c r="AJ47" s="2"/>
      <c r="AK47" s="2"/>
      <c r="AL47" s="2"/>
      <c r="AM47" s="12"/>
    </row>
    <row r="48" spans="1:39" ht="12.75" customHeight="1" x14ac:dyDescent="0.25">
      <c r="A48" s="22" t="s">
        <v>44</v>
      </c>
      <c r="B48" s="144" t="s">
        <v>47</v>
      </c>
      <c r="C48" s="145">
        <v>704025</v>
      </c>
      <c r="D48" s="147" t="s">
        <v>431</v>
      </c>
      <c r="E48" s="147">
        <v>50</v>
      </c>
      <c r="F48" s="69">
        <v>7.27</v>
      </c>
      <c r="G48" s="75"/>
      <c r="H48" s="69">
        <v>7.27</v>
      </c>
      <c r="I48" s="76">
        <f t="shared" si="1"/>
        <v>0</v>
      </c>
      <c r="J48" s="139" t="s">
        <v>569</v>
      </c>
      <c r="K48" s="118">
        <v>74122000</v>
      </c>
      <c r="L48" s="118" t="s">
        <v>1166</v>
      </c>
      <c r="M48" s="58"/>
      <c r="N48" s="121" t="s">
        <v>1196</v>
      </c>
      <c r="AG48" s="2"/>
      <c r="AH48" s="2"/>
      <c r="AI48" s="2"/>
      <c r="AJ48" s="2"/>
      <c r="AK48" s="2"/>
      <c r="AL48" s="2"/>
      <c r="AM48" s="12"/>
    </row>
    <row r="49" spans="1:39" ht="12.75" customHeight="1" x14ac:dyDescent="0.25">
      <c r="A49" s="148" t="s">
        <v>1211</v>
      </c>
      <c r="B49" s="148"/>
      <c r="C49" s="148"/>
      <c r="D49" s="148"/>
      <c r="E49" s="148"/>
      <c r="F49" s="151"/>
      <c r="G49" s="71"/>
      <c r="H49" s="151"/>
      <c r="I49" s="69"/>
      <c r="J49" s="139"/>
      <c r="K49" s="119"/>
      <c r="L49" s="119"/>
      <c r="M49" s="58"/>
      <c r="N49" s="120"/>
      <c r="AG49" s="2"/>
      <c r="AH49" s="2"/>
      <c r="AI49" s="2"/>
      <c r="AJ49" s="2"/>
      <c r="AK49" s="2"/>
      <c r="AL49" s="2"/>
      <c r="AM49" s="12"/>
    </row>
    <row r="50" spans="1:39" ht="12.75" customHeight="1" x14ac:dyDescent="0.25">
      <c r="A50" s="22" t="s">
        <v>52</v>
      </c>
      <c r="B50" s="144" t="s">
        <v>53</v>
      </c>
      <c r="C50" s="145">
        <v>765002</v>
      </c>
      <c r="D50" s="147" t="s">
        <v>431</v>
      </c>
      <c r="E50" s="147">
        <v>10</v>
      </c>
      <c r="F50" s="69">
        <v>20.72</v>
      </c>
      <c r="G50" s="74"/>
      <c r="H50" s="69">
        <v>20.72</v>
      </c>
      <c r="I50" s="67">
        <f>F50/H50-1</f>
        <v>0</v>
      </c>
      <c r="J50" s="139" t="s">
        <v>570</v>
      </c>
      <c r="K50" s="118">
        <v>74122000</v>
      </c>
      <c r="L50" s="118" t="s">
        <v>1166</v>
      </c>
      <c r="M50" s="58"/>
      <c r="N50" s="121" t="s">
        <v>1196</v>
      </c>
      <c r="AG50" s="2"/>
      <c r="AH50" s="2"/>
      <c r="AI50" s="2"/>
      <c r="AJ50" s="2"/>
      <c r="AK50" s="2"/>
      <c r="AL50" s="2"/>
      <c r="AM50" s="12"/>
    </row>
    <row r="51" spans="1:39" ht="12.75" customHeight="1" x14ac:dyDescent="0.25">
      <c r="A51" s="22" t="s">
        <v>52</v>
      </c>
      <c r="B51" s="144" t="s">
        <v>54</v>
      </c>
      <c r="C51" s="145">
        <v>765003</v>
      </c>
      <c r="D51" s="147" t="s">
        <v>431</v>
      </c>
      <c r="E51" s="147">
        <v>10</v>
      </c>
      <c r="F51" s="69">
        <v>26.67</v>
      </c>
      <c r="G51" s="74"/>
      <c r="H51" s="69">
        <v>26.67</v>
      </c>
      <c r="I51" s="67">
        <f t="shared" ref="I51:I66" si="2">F51/H51-1</f>
        <v>0</v>
      </c>
      <c r="J51" s="139" t="s">
        <v>571</v>
      </c>
      <c r="K51" s="118">
        <v>74122000</v>
      </c>
      <c r="L51" s="118" t="s">
        <v>1166</v>
      </c>
      <c r="M51" s="58"/>
      <c r="N51" s="121" t="s">
        <v>1196</v>
      </c>
      <c r="AG51" s="2"/>
      <c r="AH51" s="2"/>
      <c r="AI51" s="2"/>
      <c r="AJ51" s="2"/>
      <c r="AK51" s="2"/>
      <c r="AL51" s="2"/>
      <c r="AM51" s="12"/>
    </row>
    <row r="52" spans="1:39" ht="12.75" customHeight="1" x14ac:dyDescent="0.25">
      <c r="A52" s="22" t="s">
        <v>52</v>
      </c>
      <c r="B52" s="144" t="s">
        <v>55</v>
      </c>
      <c r="C52" s="145">
        <v>765004</v>
      </c>
      <c r="D52" s="147" t="s">
        <v>431</v>
      </c>
      <c r="E52" s="147">
        <v>10</v>
      </c>
      <c r="F52" s="69">
        <v>30.22</v>
      </c>
      <c r="G52" s="74"/>
      <c r="H52" s="69">
        <v>30.22</v>
      </c>
      <c r="I52" s="67">
        <f t="shared" si="2"/>
        <v>0</v>
      </c>
      <c r="J52" s="139" t="s">
        <v>572</v>
      </c>
      <c r="K52" s="118">
        <v>74122000</v>
      </c>
      <c r="L52" s="118" t="s">
        <v>1166</v>
      </c>
      <c r="M52" s="58"/>
      <c r="N52" s="121" t="s">
        <v>1196</v>
      </c>
      <c r="AG52" s="2"/>
      <c r="AH52" s="2"/>
      <c r="AI52" s="2"/>
      <c r="AJ52" s="2"/>
      <c r="AK52" s="2"/>
      <c r="AL52" s="2"/>
      <c r="AM52" s="12"/>
    </row>
    <row r="53" spans="1:39" ht="12.75" customHeight="1" x14ac:dyDescent="0.25">
      <c r="A53" s="22" t="s">
        <v>52</v>
      </c>
      <c r="B53" s="144" t="s">
        <v>56</v>
      </c>
      <c r="C53" s="145">
        <v>765007</v>
      </c>
      <c r="D53" s="147" t="s">
        <v>431</v>
      </c>
      <c r="E53" s="147">
        <v>10</v>
      </c>
      <c r="F53" s="69">
        <v>34.909999999999997</v>
      </c>
      <c r="G53" s="74"/>
      <c r="H53" s="69">
        <v>34.909999999999997</v>
      </c>
      <c r="I53" s="67">
        <f t="shared" si="2"/>
        <v>0</v>
      </c>
      <c r="J53" s="139" t="s">
        <v>573</v>
      </c>
      <c r="K53" s="118">
        <v>74122000</v>
      </c>
      <c r="L53" s="118" t="s">
        <v>1166</v>
      </c>
      <c r="M53" s="58"/>
      <c r="N53" s="121" t="s">
        <v>1196</v>
      </c>
      <c r="AG53" s="2"/>
      <c r="AH53" s="2"/>
      <c r="AI53" s="2"/>
      <c r="AJ53" s="2"/>
      <c r="AK53" s="2"/>
      <c r="AL53" s="2"/>
      <c r="AM53" s="12"/>
    </row>
    <row r="54" spans="1:39" ht="12.75" customHeight="1" x14ac:dyDescent="0.25">
      <c r="A54" s="22" t="s">
        <v>52</v>
      </c>
      <c r="B54" s="144" t="s">
        <v>57</v>
      </c>
      <c r="C54" s="145">
        <v>765009</v>
      </c>
      <c r="D54" s="147" t="s">
        <v>431</v>
      </c>
      <c r="E54" s="147">
        <v>5</v>
      </c>
      <c r="F54" s="69">
        <v>52.53</v>
      </c>
      <c r="G54" s="74"/>
      <c r="H54" s="69">
        <v>52.53</v>
      </c>
      <c r="I54" s="67">
        <f t="shared" si="2"/>
        <v>0</v>
      </c>
      <c r="J54" s="139" t="s">
        <v>574</v>
      </c>
      <c r="K54" s="118">
        <v>74122000</v>
      </c>
      <c r="L54" s="118" t="s">
        <v>1166</v>
      </c>
      <c r="M54" s="58"/>
      <c r="N54" s="121" t="s">
        <v>1196</v>
      </c>
      <c r="AG54" s="2"/>
      <c r="AH54" s="2"/>
      <c r="AI54" s="2"/>
      <c r="AJ54" s="2"/>
      <c r="AK54" s="2"/>
      <c r="AL54" s="2"/>
      <c r="AM54" s="12"/>
    </row>
    <row r="55" spans="1:39" ht="12.75" customHeight="1" x14ac:dyDescent="0.25">
      <c r="A55" s="22" t="s">
        <v>52</v>
      </c>
      <c r="B55" s="144" t="s">
        <v>48</v>
      </c>
      <c r="C55" s="145">
        <v>765008</v>
      </c>
      <c r="D55" s="147" t="s">
        <v>431</v>
      </c>
      <c r="E55" s="147">
        <v>5</v>
      </c>
      <c r="F55" s="69">
        <v>60.2</v>
      </c>
      <c r="G55" s="74"/>
      <c r="H55" s="69">
        <v>60.2</v>
      </c>
      <c r="I55" s="67">
        <f t="shared" si="2"/>
        <v>0</v>
      </c>
      <c r="J55" s="139" t="s">
        <v>575</v>
      </c>
      <c r="K55" s="118">
        <v>74122000</v>
      </c>
      <c r="L55" s="118" t="s">
        <v>1166</v>
      </c>
      <c r="M55" s="58"/>
      <c r="N55" s="121" t="s">
        <v>1196</v>
      </c>
      <c r="AG55" s="2"/>
      <c r="AH55" s="2"/>
      <c r="AI55" s="2"/>
      <c r="AJ55" s="2"/>
      <c r="AK55" s="2"/>
      <c r="AL55" s="2"/>
      <c r="AM55" s="12"/>
    </row>
    <row r="56" spans="1:39" ht="12.75" customHeight="1" x14ac:dyDescent="0.25">
      <c r="A56" s="22" t="s">
        <v>52</v>
      </c>
      <c r="B56" s="144" t="s">
        <v>49</v>
      </c>
      <c r="C56" s="145">
        <v>765010</v>
      </c>
      <c r="D56" s="147" t="s">
        <v>431</v>
      </c>
      <c r="E56" s="147">
        <v>2</v>
      </c>
      <c r="F56" s="69">
        <v>101.29</v>
      </c>
      <c r="G56" s="74"/>
      <c r="H56" s="69">
        <v>101.29</v>
      </c>
      <c r="I56" s="67">
        <f t="shared" si="2"/>
        <v>0</v>
      </c>
      <c r="J56" s="139" t="s">
        <v>576</v>
      </c>
      <c r="K56" s="118">
        <v>74122000</v>
      </c>
      <c r="L56" s="118" t="s">
        <v>1166</v>
      </c>
      <c r="M56" s="58"/>
      <c r="N56" s="121" t="s">
        <v>1196</v>
      </c>
      <c r="AG56" s="2"/>
      <c r="AH56" s="2"/>
      <c r="AI56" s="2"/>
      <c r="AJ56" s="2"/>
      <c r="AK56" s="2"/>
      <c r="AL56" s="2"/>
      <c r="AM56" s="12"/>
    </row>
    <row r="57" spans="1:39" ht="12.75" customHeight="1" x14ac:dyDescent="0.25">
      <c r="A57" s="22" t="s">
        <v>58</v>
      </c>
      <c r="B57" s="144" t="s">
        <v>53</v>
      </c>
      <c r="C57" s="145">
        <v>705102</v>
      </c>
      <c r="D57" s="147" t="s">
        <v>431</v>
      </c>
      <c r="E57" s="147">
        <v>10</v>
      </c>
      <c r="F57" s="69">
        <v>24.95</v>
      </c>
      <c r="G57" s="71"/>
      <c r="H57" s="69">
        <v>24.95</v>
      </c>
      <c r="I57" s="67">
        <f t="shared" si="2"/>
        <v>0</v>
      </c>
      <c r="J57" s="139" t="s">
        <v>577</v>
      </c>
      <c r="K57" s="118">
        <v>74122000</v>
      </c>
      <c r="L57" s="118" t="s">
        <v>1166</v>
      </c>
      <c r="M57" s="58"/>
      <c r="N57" s="121" t="s">
        <v>1196</v>
      </c>
      <c r="AG57" s="2"/>
      <c r="AH57" s="2"/>
      <c r="AI57" s="2"/>
      <c r="AJ57" s="2"/>
      <c r="AK57" s="2"/>
      <c r="AL57" s="2"/>
      <c r="AM57" s="12"/>
    </row>
    <row r="58" spans="1:39" ht="12.75" customHeight="1" x14ac:dyDescent="0.25">
      <c r="A58" s="22" t="s">
        <v>58</v>
      </c>
      <c r="B58" s="144" t="s">
        <v>54</v>
      </c>
      <c r="C58" s="145">
        <v>705103</v>
      </c>
      <c r="D58" s="147" t="s">
        <v>431</v>
      </c>
      <c r="E58" s="147">
        <v>10</v>
      </c>
      <c r="F58" s="69">
        <v>32.049999999999997</v>
      </c>
      <c r="G58" s="71"/>
      <c r="H58" s="69">
        <v>32.049999999999997</v>
      </c>
      <c r="I58" s="67">
        <f t="shared" si="2"/>
        <v>0</v>
      </c>
      <c r="J58" s="139" t="s">
        <v>578</v>
      </c>
      <c r="K58" s="118">
        <v>74122000</v>
      </c>
      <c r="L58" s="118" t="s">
        <v>1166</v>
      </c>
      <c r="M58" s="58"/>
      <c r="N58" s="121" t="s">
        <v>1196</v>
      </c>
      <c r="AG58" s="2"/>
      <c r="AH58" s="2"/>
      <c r="AI58" s="2"/>
      <c r="AJ58" s="2"/>
      <c r="AK58" s="2"/>
      <c r="AL58" s="2"/>
      <c r="AM58" s="12"/>
    </row>
    <row r="59" spans="1:39" ht="12.75" customHeight="1" x14ac:dyDescent="0.25">
      <c r="A59" s="22" t="s">
        <v>58</v>
      </c>
      <c r="B59" s="144" t="s">
        <v>55</v>
      </c>
      <c r="C59" s="145">
        <v>705104</v>
      </c>
      <c r="D59" s="147" t="s">
        <v>431</v>
      </c>
      <c r="E59" s="147">
        <v>10</v>
      </c>
      <c r="F59" s="69">
        <v>36.28</v>
      </c>
      <c r="G59" s="71"/>
      <c r="H59" s="69">
        <v>36.28</v>
      </c>
      <c r="I59" s="67">
        <f t="shared" si="2"/>
        <v>0</v>
      </c>
      <c r="J59" s="139" t="s">
        <v>579</v>
      </c>
      <c r="K59" s="118">
        <v>74122000</v>
      </c>
      <c r="L59" s="118" t="s">
        <v>1166</v>
      </c>
      <c r="M59" s="58"/>
      <c r="N59" s="121" t="s">
        <v>1196</v>
      </c>
      <c r="AG59" s="2"/>
      <c r="AH59" s="2"/>
      <c r="AI59" s="2"/>
      <c r="AJ59" s="2"/>
      <c r="AK59" s="2"/>
      <c r="AL59" s="2"/>
      <c r="AM59" s="12"/>
    </row>
    <row r="60" spans="1:39" ht="12.75" customHeight="1" x14ac:dyDescent="0.25">
      <c r="A60" s="22" t="s">
        <v>58</v>
      </c>
      <c r="B60" s="144" t="s">
        <v>56</v>
      </c>
      <c r="C60" s="145">
        <v>705105</v>
      </c>
      <c r="D60" s="147" t="s">
        <v>431</v>
      </c>
      <c r="E60" s="147">
        <v>10</v>
      </c>
      <c r="F60" s="69">
        <v>42</v>
      </c>
      <c r="G60" s="71"/>
      <c r="H60" s="69">
        <v>42</v>
      </c>
      <c r="I60" s="67">
        <f t="shared" si="2"/>
        <v>0</v>
      </c>
      <c r="J60" s="139" t="s">
        <v>580</v>
      </c>
      <c r="K60" s="118">
        <v>74122000</v>
      </c>
      <c r="L60" s="118" t="s">
        <v>1166</v>
      </c>
      <c r="M60" s="58"/>
      <c r="N60" s="121" t="s">
        <v>1196</v>
      </c>
      <c r="AG60" s="2"/>
      <c r="AH60" s="2"/>
      <c r="AI60" s="2"/>
      <c r="AJ60" s="2"/>
      <c r="AK60" s="2"/>
      <c r="AL60" s="2"/>
      <c r="AM60" s="12"/>
    </row>
    <row r="61" spans="1:39" ht="12.75" customHeight="1" x14ac:dyDescent="0.25">
      <c r="A61" s="22" t="s">
        <v>58</v>
      </c>
      <c r="B61" s="144" t="s">
        <v>57</v>
      </c>
      <c r="C61" s="145">
        <v>705106</v>
      </c>
      <c r="D61" s="147" t="s">
        <v>431</v>
      </c>
      <c r="E61" s="147">
        <v>5</v>
      </c>
      <c r="F61" s="69">
        <v>62.06</v>
      </c>
      <c r="G61" s="71"/>
      <c r="H61" s="69">
        <v>62.06</v>
      </c>
      <c r="I61" s="67">
        <f t="shared" si="2"/>
        <v>0</v>
      </c>
      <c r="J61" s="139" t="s">
        <v>581</v>
      </c>
      <c r="K61" s="118">
        <v>74122000</v>
      </c>
      <c r="L61" s="118" t="s">
        <v>1166</v>
      </c>
      <c r="M61" s="58"/>
      <c r="N61" s="121" t="s">
        <v>1196</v>
      </c>
      <c r="AG61" s="2"/>
      <c r="AH61" s="2"/>
      <c r="AI61" s="2"/>
      <c r="AJ61" s="2"/>
      <c r="AK61" s="2"/>
      <c r="AL61" s="2"/>
      <c r="AM61" s="12"/>
    </row>
    <row r="62" spans="1:39" ht="12.75" customHeight="1" x14ac:dyDescent="0.25">
      <c r="A62" s="22" t="s">
        <v>58</v>
      </c>
      <c r="B62" s="144" t="s">
        <v>48</v>
      </c>
      <c r="C62" s="145">
        <v>705107</v>
      </c>
      <c r="D62" s="147" t="s">
        <v>431</v>
      </c>
      <c r="E62" s="147">
        <v>5</v>
      </c>
      <c r="F62" s="69">
        <v>72.45</v>
      </c>
      <c r="G62" s="74"/>
      <c r="H62" s="69">
        <v>72.45</v>
      </c>
      <c r="I62" s="67">
        <f t="shared" si="2"/>
        <v>0</v>
      </c>
      <c r="J62" s="139" t="s">
        <v>582</v>
      </c>
      <c r="K62" s="118">
        <v>74122000</v>
      </c>
      <c r="L62" s="118" t="s">
        <v>1166</v>
      </c>
      <c r="M62" s="58"/>
      <c r="N62" s="121" t="s">
        <v>1196</v>
      </c>
      <c r="AG62" s="2"/>
      <c r="AH62" s="2"/>
      <c r="AI62" s="2"/>
      <c r="AJ62" s="2"/>
      <c r="AK62" s="2"/>
      <c r="AL62" s="2"/>
      <c r="AM62" s="12"/>
    </row>
    <row r="63" spans="1:39" ht="12.75" customHeight="1" x14ac:dyDescent="0.25">
      <c r="A63" s="22" t="s">
        <v>58</v>
      </c>
      <c r="B63" s="144" t="s">
        <v>49</v>
      </c>
      <c r="C63" s="145">
        <v>705108</v>
      </c>
      <c r="D63" s="147" t="s">
        <v>431</v>
      </c>
      <c r="E63" s="147">
        <v>2</v>
      </c>
      <c r="F63" s="69">
        <v>111.48</v>
      </c>
      <c r="G63" s="74"/>
      <c r="H63" s="69">
        <v>111.48</v>
      </c>
      <c r="I63" s="67">
        <f t="shared" si="2"/>
        <v>0</v>
      </c>
      <c r="J63" s="139" t="s">
        <v>583</v>
      </c>
      <c r="K63" s="118">
        <v>74122000</v>
      </c>
      <c r="L63" s="118" t="s">
        <v>1166</v>
      </c>
      <c r="M63" s="58"/>
      <c r="N63" s="121" t="s">
        <v>1196</v>
      </c>
      <c r="AG63" s="2"/>
      <c r="AH63" s="2"/>
      <c r="AI63" s="2"/>
      <c r="AJ63" s="2"/>
      <c r="AK63" s="2"/>
      <c r="AL63" s="2"/>
      <c r="AM63" s="12"/>
    </row>
    <row r="64" spans="1:39" ht="12.75" customHeight="1" x14ac:dyDescent="0.25">
      <c r="A64" s="22" t="s">
        <v>58</v>
      </c>
      <c r="B64" s="144" t="s">
        <v>50</v>
      </c>
      <c r="C64" s="145">
        <v>705109</v>
      </c>
      <c r="D64" s="147" t="s">
        <v>431</v>
      </c>
      <c r="E64" s="147">
        <v>2</v>
      </c>
      <c r="F64" s="69">
        <v>188.84</v>
      </c>
      <c r="G64" s="74"/>
      <c r="H64" s="69">
        <v>188.84</v>
      </c>
      <c r="I64" s="67">
        <f t="shared" si="2"/>
        <v>0</v>
      </c>
      <c r="J64" s="139" t="s">
        <v>584</v>
      </c>
      <c r="K64" s="118">
        <v>74122000</v>
      </c>
      <c r="L64" s="118" t="s">
        <v>1166</v>
      </c>
      <c r="M64" s="58"/>
      <c r="N64" s="121" t="s">
        <v>1196</v>
      </c>
      <c r="AG64" s="2"/>
      <c r="AH64" s="2"/>
      <c r="AI64" s="2"/>
      <c r="AJ64" s="2"/>
      <c r="AK64" s="2"/>
      <c r="AL64" s="2"/>
      <c r="AM64" s="12"/>
    </row>
    <row r="65" spans="1:39" ht="12.75" customHeight="1" x14ac:dyDescent="0.25">
      <c r="A65" s="22" t="s">
        <v>58</v>
      </c>
      <c r="B65" s="144" t="s">
        <v>51</v>
      </c>
      <c r="C65" s="145">
        <v>705110</v>
      </c>
      <c r="D65" s="147" t="s">
        <v>431</v>
      </c>
      <c r="E65" s="147">
        <v>1</v>
      </c>
      <c r="F65" s="69">
        <v>393.71</v>
      </c>
      <c r="G65" s="74"/>
      <c r="H65" s="69">
        <v>393.71</v>
      </c>
      <c r="I65" s="67">
        <f t="shared" si="2"/>
        <v>0</v>
      </c>
      <c r="J65" s="139" t="s">
        <v>585</v>
      </c>
      <c r="K65" s="118">
        <v>74122000</v>
      </c>
      <c r="L65" s="118" t="s">
        <v>1166</v>
      </c>
      <c r="M65" s="58"/>
      <c r="N65" s="121" t="s">
        <v>1196</v>
      </c>
      <c r="AG65" s="2"/>
      <c r="AH65" s="2"/>
      <c r="AI65" s="2"/>
      <c r="AJ65" s="2"/>
      <c r="AK65" s="2"/>
      <c r="AL65" s="2"/>
      <c r="AM65" s="12"/>
    </row>
    <row r="66" spans="1:39" ht="12.75" customHeight="1" x14ac:dyDescent="0.25">
      <c r="A66" s="22" t="s">
        <v>60</v>
      </c>
      <c r="B66" s="22" t="s">
        <v>408</v>
      </c>
      <c r="C66" s="145">
        <v>765501</v>
      </c>
      <c r="D66" s="147" t="s">
        <v>431</v>
      </c>
      <c r="E66" s="147">
        <v>10</v>
      </c>
      <c r="F66" s="69">
        <v>22.09</v>
      </c>
      <c r="G66" s="74"/>
      <c r="H66" s="69">
        <v>22.09</v>
      </c>
      <c r="I66" s="67">
        <f t="shared" si="2"/>
        <v>0</v>
      </c>
      <c r="J66" s="139" t="s">
        <v>586</v>
      </c>
      <c r="K66" s="118">
        <v>74122000</v>
      </c>
      <c r="L66" s="118" t="s">
        <v>1166</v>
      </c>
      <c r="M66" s="58"/>
      <c r="N66" s="121" t="s">
        <v>1196</v>
      </c>
      <c r="AG66" s="2"/>
      <c r="AH66" s="2"/>
      <c r="AI66" s="2"/>
      <c r="AJ66" s="2"/>
      <c r="AK66" s="2"/>
      <c r="AL66" s="2"/>
      <c r="AM66" s="12"/>
    </row>
    <row r="67" spans="1:39" ht="12.75" customHeight="1" x14ac:dyDescent="0.25">
      <c r="A67" s="22" t="s">
        <v>60</v>
      </c>
      <c r="B67" s="144" t="s">
        <v>61</v>
      </c>
      <c r="C67" s="145">
        <v>765502</v>
      </c>
      <c r="D67" s="147" t="s">
        <v>431</v>
      </c>
      <c r="E67" s="147">
        <v>10</v>
      </c>
      <c r="F67" s="69">
        <v>20.72</v>
      </c>
      <c r="G67" s="71"/>
      <c r="H67" s="69">
        <v>20.72</v>
      </c>
      <c r="I67" s="77">
        <f>F67/H67-1</f>
        <v>0</v>
      </c>
      <c r="J67" s="139" t="s">
        <v>587</v>
      </c>
      <c r="K67" s="118">
        <v>74122000</v>
      </c>
      <c r="L67" s="118" t="s">
        <v>1166</v>
      </c>
      <c r="M67" s="58"/>
      <c r="N67" s="121" t="s">
        <v>1196</v>
      </c>
      <c r="AG67" s="2"/>
      <c r="AH67" s="2"/>
      <c r="AI67" s="2"/>
      <c r="AJ67" s="2"/>
      <c r="AK67" s="2"/>
      <c r="AL67" s="2"/>
      <c r="AM67" s="12"/>
    </row>
    <row r="68" spans="1:39" ht="12.75" customHeight="1" x14ac:dyDescent="0.25">
      <c r="A68" s="22" t="s">
        <v>60</v>
      </c>
      <c r="B68" s="144" t="s">
        <v>62</v>
      </c>
      <c r="C68" s="145">
        <v>765503</v>
      </c>
      <c r="D68" s="147" t="s">
        <v>431</v>
      </c>
      <c r="E68" s="147">
        <v>10</v>
      </c>
      <c r="F68" s="69">
        <v>26.32</v>
      </c>
      <c r="G68" s="71"/>
      <c r="H68" s="69">
        <v>26.32</v>
      </c>
      <c r="I68" s="77">
        <f t="shared" ref="I68:I90" si="3">F68/H68-1</f>
        <v>0</v>
      </c>
      <c r="J68" s="139" t="s">
        <v>588</v>
      </c>
      <c r="K68" s="118">
        <v>74122000</v>
      </c>
      <c r="L68" s="118" t="s">
        <v>1166</v>
      </c>
      <c r="M68" s="58"/>
      <c r="N68" s="121" t="s">
        <v>1196</v>
      </c>
      <c r="AG68" s="2"/>
      <c r="AH68" s="2"/>
      <c r="AI68" s="2"/>
      <c r="AJ68" s="2"/>
      <c r="AK68" s="2"/>
      <c r="AL68" s="2"/>
      <c r="AM68" s="12"/>
    </row>
    <row r="69" spans="1:39" ht="12.75" customHeight="1" x14ac:dyDescent="0.25">
      <c r="A69" s="22" t="s">
        <v>60</v>
      </c>
      <c r="B69" s="144" t="s">
        <v>63</v>
      </c>
      <c r="C69" s="145">
        <v>765504</v>
      </c>
      <c r="D69" s="147" t="s">
        <v>431</v>
      </c>
      <c r="E69" s="147">
        <v>10</v>
      </c>
      <c r="F69" s="69">
        <v>28.05</v>
      </c>
      <c r="G69" s="71"/>
      <c r="H69" s="69">
        <v>28.05</v>
      </c>
      <c r="I69" s="77">
        <f t="shared" si="3"/>
        <v>0</v>
      </c>
      <c r="J69" s="139" t="s">
        <v>589</v>
      </c>
      <c r="K69" s="118">
        <v>74122000</v>
      </c>
      <c r="L69" s="118" t="s">
        <v>1166</v>
      </c>
      <c r="M69" s="58"/>
      <c r="N69" s="121" t="s">
        <v>1196</v>
      </c>
      <c r="AG69" s="2"/>
      <c r="AH69" s="2"/>
      <c r="AI69" s="2"/>
      <c r="AJ69" s="2"/>
      <c r="AK69" s="2"/>
      <c r="AL69" s="2"/>
      <c r="AM69" s="12"/>
    </row>
    <row r="70" spans="1:39" ht="12.75" customHeight="1" x14ac:dyDescent="0.25">
      <c r="A70" s="22" t="s">
        <v>60</v>
      </c>
      <c r="B70" s="144" t="s">
        <v>64</v>
      </c>
      <c r="C70" s="145">
        <v>765507</v>
      </c>
      <c r="D70" s="147" t="s">
        <v>431</v>
      </c>
      <c r="E70" s="147">
        <v>10</v>
      </c>
      <c r="F70" s="69">
        <v>29.87</v>
      </c>
      <c r="G70" s="71"/>
      <c r="H70" s="69">
        <v>29.87</v>
      </c>
      <c r="I70" s="77">
        <f t="shared" si="3"/>
        <v>0</v>
      </c>
      <c r="J70" s="139" t="s">
        <v>590</v>
      </c>
      <c r="K70" s="118">
        <v>74122000</v>
      </c>
      <c r="L70" s="118" t="s">
        <v>1166</v>
      </c>
      <c r="M70" s="58"/>
      <c r="N70" s="121" t="s">
        <v>1196</v>
      </c>
      <c r="AG70" s="2"/>
      <c r="AH70" s="2"/>
      <c r="AI70" s="2"/>
      <c r="AJ70" s="2"/>
      <c r="AK70" s="2"/>
      <c r="AL70" s="2"/>
      <c r="AM70" s="12"/>
    </row>
    <row r="71" spans="1:39" ht="12.75" customHeight="1" x14ac:dyDescent="0.25">
      <c r="A71" s="22" t="s">
        <v>60</v>
      </c>
      <c r="B71" s="144" t="s">
        <v>65</v>
      </c>
      <c r="C71" s="145">
        <v>765508</v>
      </c>
      <c r="D71" s="147" t="s">
        <v>431</v>
      </c>
      <c r="E71" s="147">
        <v>10</v>
      </c>
      <c r="F71" s="69">
        <v>44.52</v>
      </c>
      <c r="G71" s="71"/>
      <c r="H71" s="69">
        <v>44.52</v>
      </c>
      <c r="I71" s="77">
        <f t="shared" si="3"/>
        <v>0</v>
      </c>
      <c r="J71" s="139" t="s">
        <v>591</v>
      </c>
      <c r="K71" s="118">
        <v>74122000</v>
      </c>
      <c r="L71" s="118" t="s">
        <v>1166</v>
      </c>
      <c r="M71" s="58"/>
      <c r="N71" s="121" t="s">
        <v>1196</v>
      </c>
      <c r="AG71" s="2"/>
      <c r="AH71" s="2"/>
      <c r="AI71" s="2"/>
      <c r="AJ71" s="2"/>
      <c r="AK71" s="2"/>
      <c r="AL71" s="2"/>
      <c r="AM71" s="12"/>
    </row>
    <row r="72" spans="1:39" ht="12.75" customHeight="1" x14ac:dyDescent="0.25">
      <c r="A72" s="22" t="s">
        <v>60</v>
      </c>
      <c r="B72" s="144" t="s">
        <v>66</v>
      </c>
      <c r="C72" s="145">
        <v>765509</v>
      </c>
      <c r="D72" s="147" t="s">
        <v>431</v>
      </c>
      <c r="E72" s="147">
        <v>5</v>
      </c>
      <c r="F72" s="69">
        <v>57.8</v>
      </c>
      <c r="G72" s="71"/>
      <c r="H72" s="69">
        <v>57.8</v>
      </c>
      <c r="I72" s="77">
        <f t="shared" si="3"/>
        <v>0</v>
      </c>
      <c r="J72" s="139" t="s">
        <v>592</v>
      </c>
      <c r="K72" s="118">
        <v>74122000</v>
      </c>
      <c r="L72" s="118" t="s">
        <v>1166</v>
      </c>
      <c r="M72" s="58"/>
      <c r="N72" s="121" t="s">
        <v>1196</v>
      </c>
      <c r="AG72" s="2"/>
      <c r="AH72" s="2"/>
      <c r="AI72" s="2"/>
      <c r="AJ72" s="2"/>
      <c r="AK72" s="2"/>
      <c r="AL72" s="2"/>
      <c r="AM72" s="12"/>
    </row>
    <row r="73" spans="1:39" ht="12.75" customHeight="1" x14ac:dyDescent="0.25">
      <c r="A73" s="22" t="s">
        <v>60</v>
      </c>
      <c r="B73" s="144" t="s">
        <v>67</v>
      </c>
      <c r="C73" s="145">
        <v>765510</v>
      </c>
      <c r="D73" s="147" t="s">
        <v>431</v>
      </c>
      <c r="E73" s="147">
        <v>5</v>
      </c>
      <c r="F73" s="69">
        <v>78.510000000000005</v>
      </c>
      <c r="G73" s="71"/>
      <c r="H73" s="69">
        <v>78.510000000000005</v>
      </c>
      <c r="I73" s="77">
        <f t="shared" si="3"/>
        <v>0</v>
      </c>
      <c r="J73" s="139" t="s">
        <v>593</v>
      </c>
      <c r="K73" s="118">
        <v>74122000</v>
      </c>
      <c r="L73" s="118" t="s">
        <v>1166</v>
      </c>
      <c r="M73" s="58"/>
      <c r="N73" s="121" t="s">
        <v>1196</v>
      </c>
      <c r="AG73" s="2"/>
      <c r="AH73" s="2"/>
      <c r="AI73" s="2"/>
      <c r="AJ73" s="2"/>
      <c r="AK73" s="2"/>
      <c r="AL73" s="2"/>
      <c r="AM73" s="12"/>
    </row>
    <row r="74" spans="1:39" ht="12.75" customHeight="1" x14ac:dyDescent="0.25">
      <c r="A74" s="22" t="s">
        <v>60</v>
      </c>
      <c r="B74" s="144" t="s">
        <v>68</v>
      </c>
      <c r="C74" s="145">
        <v>765511</v>
      </c>
      <c r="D74" s="147" t="s">
        <v>431</v>
      </c>
      <c r="E74" s="147">
        <v>2</v>
      </c>
      <c r="F74" s="69">
        <v>81.84</v>
      </c>
      <c r="G74" s="71"/>
      <c r="H74" s="69">
        <v>81.84</v>
      </c>
      <c r="I74" s="77">
        <f t="shared" si="3"/>
        <v>0</v>
      </c>
      <c r="J74" s="139" t="s">
        <v>594</v>
      </c>
      <c r="K74" s="118">
        <v>74122000</v>
      </c>
      <c r="L74" s="118" t="s">
        <v>1166</v>
      </c>
      <c r="M74" s="58"/>
      <c r="N74" s="121" t="s">
        <v>1196</v>
      </c>
      <c r="AG74" s="2"/>
      <c r="AH74" s="2"/>
      <c r="AI74" s="2"/>
      <c r="AJ74" s="2"/>
      <c r="AK74" s="2"/>
      <c r="AL74" s="2"/>
      <c r="AM74" s="12"/>
    </row>
    <row r="75" spans="1:39" ht="12.75" customHeight="1" x14ac:dyDescent="0.25">
      <c r="A75" s="22" t="s">
        <v>60</v>
      </c>
      <c r="B75" s="144" t="s">
        <v>59</v>
      </c>
      <c r="C75" s="145">
        <v>765512</v>
      </c>
      <c r="D75" s="147" t="s">
        <v>431</v>
      </c>
      <c r="E75" s="147">
        <v>2</v>
      </c>
      <c r="F75" s="69">
        <v>131.62</v>
      </c>
      <c r="G75" s="71"/>
      <c r="H75" s="69">
        <v>131.62</v>
      </c>
      <c r="I75" s="77">
        <f t="shared" si="3"/>
        <v>0</v>
      </c>
      <c r="J75" s="139" t="s">
        <v>595</v>
      </c>
      <c r="K75" s="118">
        <v>74122000</v>
      </c>
      <c r="L75" s="118" t="s">
        <v>1166</v>
      </c>
      <c r="M75" s="58"/>
      <c r="N75" s="121" t="s">
        <v>1196</v>
      </c>
      <c r="AG75" s="2"/>
      <c r="AH75" s="2"/>
      <c r="AI75" s="2"/>
      <c r="AJ75" s="2"/>
      <c r="AK75" s="2"/>
      <c r="AL75" s="2"/>
      <c r="AM75" s="12"/>
    </row>
    <row r="76" spans="1:39" ht="12.75" customHeight="1" x14ac:dyDescent="0.25">
      <c r="A76" s="22" t="s">
        <v>60</v>
      </c>
      <c r="B76" s="144" t="s">
        <v>69</v>
      </c>
      <c r="C76" s="145">
        <v>765513</v>
      </c>
      <c r="D76" s="147" t="s">
        <v>431</v>
      </c>
      <c r="E76" s="147">
        <v>1</v>
      </c>
      <c r="F76" s="69">
        <v>222.03</v>
      </c>
      <c r="G76" s="71"/>
      <c r="H76" s="69">
        <v>222.03</v>
      </c>
      <c r="I76" s="77">
        <f t="shared" si="3"/>
        <v>0</v>
      </c>
      <c r="J76" s="139" t="s">
        <v>596</v>
      </c>
      <c r="K76" s="118">
        <v>74122000</v>
      </c>
      <c r="L76" s="118" t="s">
        <v>1166</v>
      </c>
      <c r="M76" s="58"/>
      <c r="N76" s="121" t="s">
        <v>1196</v>
      </c>
      <c r="AG76" s="2"/>
      <c r="AH76" s="2"/>
      <c r="AI76" s="2"/>
      <c r="AJ76" s="2"/>
      <c r="AK76" s="2"/>
      <c r="AL76" s="2"/>
      <c r="AM76" s="12"/>
    </row>
    <row r="77" spans="1:39" ht="12.75" customHeight="1" x14ac:dyDescent="0.25">
      <c r="A77" s="22" t="s">
        <v>70</v>
      </c>
      <c r="B77" s="144" t="s">
        <v>61</v>
      </c>
      <c r="C77" s="145">
        <v>705601</v>
      </c>
      <c r="D77" s="147" t="s">
        <v>431</v>
      </c>
      <c r="E77" s="147">
        <v>10</v>
      </c>
      <c r="F77" s="69">
        <v>24.95</v>
      </c>
      <c r="G77" s="71"/>
      <c r="H77" s="69">
        <v>24.95</v>
      </c>
      <c r="I77" s="77">
        <f t="shared" si="3"/>
        <v>0</v>
      </c>
      <c r="J77" s="139" t="s">
        <v>597</v>
      </c>
      <c r="K77" s="118">
        <v>74122000</v>
      </c>
      <c r="L77" s="118" t="s">
        <v>1166</v>
      </c>
      <c r="M77" s="58"/>
      <c r="N77" s="121" t="s">
        <v>1196</v>
      </c>
      <c r="AG77" s="2"/>
      <c r="AH77" s="2"/>
      <c r="AI77" s="2"/>
      <c r="AJ77" s="2"/>
      <c r="AK77" s="2"/>
      <c r="AL77" s="2"/>
      <c r="AM77" s="12"/>
    </row>
    <row r="78" spans="1:39" ht="12.75" customHeight="1" x14ac:dyDescent="0.25">
      <c r="A78" s="22" t="s">
        <v>70</v>
      </c>
      <c r="B78" s="144" t="s">
        <v>62</v>
      </c>
      <c r="C78" s="145">
        <v>705603</v>
      </c>
      <c r="D78" s="147" t="s">
        <v>431</v>
      </c>
      <c r="E78" s="147">
        <v>10</v>
      </c>
      <c r="F78" s="69">
        <v>31.48</v>
      </c>
      <c r="G78" s="71"/>
      <c r="H78" s="69">
        <v>31.48</v>
      </c>
      <c r="I78" s="77">
        <f t="shared" si="3"/>
        <v>0</v>
      </c>
      <c r="J78" s="139" t="s">
        <v>598</v>
      </c>
      <c r="K78" s="118">
        <v>74122000</v>
      </c>
      <c r="L78" s="118" t="s">
        <v>1166</v>
      </c>
      <c r="M78" s="58"/>
      <c r="N78" s="121" t="s">
        <v>1196</v>
      </c>
      <c r="AG78" s="2"/>
      <c r="AH78" s="2"/>
      <c r="AI78" s="2"/>
      <c r="AJ78" s="2"/>
      <c r="AK78" s="2"/>
      <c r="AL78" s="2"/>
      <c r="AM78" s="12"/>
    </row>
    <row r="79" spans="1:39" ht="12.75" customHeight="1" x14ac:dyDescent="0.25">
      <c r="A79" s="22" t="s">
        <v>70</v>
      </c>
      <c r="B79" s="144" t="s">
        <v>63</v>
      </c>
      <c r="C79" s="145">
        <v>705604</v>
      </c>
      <c r="D79" s="147" t="s">
        <v>431</v>
      </c>
      <c r="E79" s="147">
        <v>10</v>
      </c>
      <c r="F79" s="69">
        <v>33.869999999999997</v>
      </c>
      <c r="G79" s="71"/>
      <c r="H79" s="69">
        <v>33.869999999999997</v>
      </c>
      <c r="I79" s="77">
        <f t="shared" si="3"/>
        <v>0</v>
      </c>
      <c r="J79" s="139" t="s">
        <v>599</v>
      </c>
      <c r="K79" s="118">
        <v>74122000</v>
      </c>
      <c r="L79" s="118" t="s">
        <v>1166</v>
      </c>
      <c r="M79" s="58"/>
      <c r="N79" s="121" t="s">
        <v>1196</v>
      </c>
      <c r="AG79" s="2"/>
      <c r="AH79" s="2"/>
      <c r="AI79" s="2"/>
      <c r="AJ79" s="2"/>
      <c r="AK79" s="2"/>
      <c r="AL79" s="2"/>
      <c r="AM79" s="12"/>
    </row>
    <row r="80" spans="1:39" ht="12.75" customHeight="1" x14ac:dyDescent="0.25">
      <c r="A80" s="22" t="s">
        <v>70</v>
      </c>
      <c r="B80" s="144" t="s">
        <v>64</v>
      </c>
      <c r="C80" s="145">
        <v>705605</v>
      </c>
      <c r="D80" s="147" t="s">
        <v>431</v>
      </c>
      <c r="E80" s="147">
        <v>10</v>
      </c>
      <c r="F80" s="69">
        <v>35.83</v>
      </c>
      <c r="G80" s="71"/>
      <c r="H80" s="69">
        <v>35.83</v>
      </c>
      <c r="I80" s="77">
        <f t="shared" si="3"/>
        <v>0</v>
      </c>
      <c r="J80" s="139" t="s">
        <v>600</v>
      </c>
      <c r="K80" s="118">
        <v>74122000</v>
      </c>
      <c r="L80" s="118" t="s">
        <v>1166</v>
      </c>
      <c r="M80" s="58"/>
      <c r="N80" s="121" t="s">
        <v>1196</v>
      </c>
      <c r="AG80" s="2"/>
      <c r="AH80" s="2"/>
      <c r="AI80" s="2"/>
      <c r="AJ80" s="2"/>
      <c r="AK80" s="2"/>
      <c r="AL80" s="2"/>
      <c r="AM80" s="12"/>
    </row>
    <row r="81" spans="1:39" ht="12.75" customHeight="1" x14ac:dyDescent="0.25">
      <c r="A81" s="22" t="s">
        <v>70</v>
      </c>
      <c r="B81" s="144" t="s">
        <v>65</v>
      </c>
      <c r="C81" s="145">
        <v>705606</v>
      </c>
      <c r="D81" s="147" t="s">
        <v>431</v>
      </c>
      <c r="E81" s="147">
        <v>10</v>
      </c>
      <c r="F81" s="69">
        <v>53.56</v>
      </c>
      <c r="G81" s="71"/>
      <c r="H81" s="69">
        <v>53.56</v>
      </c>
      <c r="I81" s="77">
        <f t="shared" si="3"/>
        <v>0</v>
      </c>
      <c r="J81" s="139" t="s">
        <v>601</v>
      </c>
      <c r="K81" s="118">
        <v>74122000</v>
      </c>
      <c r="L81" s="118" t="s">
        <v>1166</v>
      </c>
      <c r="M81" s="58"/>
      <c r="N81" s="121" t="s">
        <v>1196</v>
      </c>
      <c r="AG81" s="2"/>
      <c r="AH81" s="2"/>
      <c r="AI81" s="2"/>
      <c r="AJ81" s="2"/>
      <c r="AK81" s="2"/>
      <c r="AL81" s="2"/>
      <c r="AM81" s="12"/>
    </row>
    <row r="82" spans="1:39" ht="12.75" customHeight="1" x14ac:dyDescent="0.25">
      <c r="A82" s="22" t="s">
        <v>70</v>
      </c>
      <c r="B82" s="144" t="s">
        <v>66</v>
      </c>
      <c r="C82" s="145">
        <v>705607</v>
      </c>
      <c r="D82" s="147" t="s">
        <v>431</v>
      </c>
      <c r="E82" s="147">
        <v>5</v>
      </c>
      <c r="F82" s="69">
        <v>69.47</v>
      </c>
      <c r="G82" s="71"/>
      <c r="H82" s="69">
        <v>69.47</v>
      </c>
      <c r="I82" s="77">
        <f t="shared" si="3"/>
        <v>0</v>
      </c>
      <c r="J82" s="139" t="s">
        <v>602</v>
      </c>
      <c r="K82" s="118">
        <v>74122000</v>
      </c>
      <c r="L82" s="118" t="s">
        <v>1166</v>
      </c>
      <c r="M82" s="58"/>
      <c r="N82" s="121" t="s">
        <v>1196</v>
      </c>
      <c r="AG82" s="2"/>
      <c r="AH82" s="2"/>
      <c r="AI82" s="2"/>
      <c r="AJ82" s="2"/>
      <c r="AK82" s="2"/>
      <c r="AL82" s="2"/>
      <c r="AM82" s="12"/>
    </row>
    <row r="83" spans="1:39" ht="12.75" customHeight="1" x14ac:dyDescent="0.25">
      <c r="A83" s="22" t="s">
        <v>70</v>
      </c>
      <c r="B83" s="144" t="s">
        <v>67</v>
      </c>
      <c r="C83" s="145">
        <v>705608</v>
      </c>
      <c r="D83" s="147" t="s">
        <v>431</v>
      </c>
      <c r="E83" s="147">
        <v>5</v>
      </c>
      <c r="F83" s="69">
        <v>94.2</v>
      </c>
      <c r="G83" s="71"/>
      <c r="H83" s="69">
        <v>94.2</v>
      </c>
      <c r="I83" s="77">
        <f t="shared" si="3"/>
        <v>0</v>
      </c>
      <c r="J83" s="139" t="s">
        <v>603</v>
      </c>
      <c r="K83" s="118">
        <v>74122000</v>
      </c>
      <c r="L83" s="118" t="s">
        <v>1166</v>
      </c>
      <c r="M83" s="58"/>
      <c r="N83" s="121" t="s">
        <v>1196</v>
      </c>
      <c r="AG83" s="2"/>
      <c r="AH83" s="2"/>
      <c r="AI83" s="2"/>
      <c r="AJ83" s="2"/>
      <c r="AK83" s="2"/>
      <c r="AL83" s="2"/>
      <c r="AM83" s="12"/>
    </row>
    <row r="84" spans="1:39" ht="12.75" customHeight="1" x14ac:dyDescent="0.25">
      <c r="A84" s="22" t="s">
        <v>70</v>
      </c>
      <c r="B84" s="144" t="s">
        <v>68</v>
      </c>
      <c r="C84" s="145">
        <v>705609</v>
      </c>
      <c r="D84" s="147" t="s">
        <v>431</v>
      </c>
      <c r="E84" s="147">
        <v>2</v>
      </c>
      <c r="F84" s="69">
        <v>98.08</v>
      </c>
      <c r="G84" s="71"/>
      <c r="H84" s="69">
        <v>98.08</v>
      </c>
      <c r="I84" s="77">
        <f t="shared" si="3"/>
        <v>0</v>
      </c>
      <c r="J84" s="139" t="s">
        <v>604</v>
      </c>
      <c r="K84" s="118">
        <v>74122000</v>
      </c>
      <c r="L84" s="118" t="s">
        <v>1166</v>
      </c>
      <c r="M84" s="58"/>
      <c r="N84" s="121" t="s">
        <v>1196</v>
      </c>
      <c r="AG84" s="2"/>
      <c r="AH84" s="2"/>
      <c r="AI84" s="2"/>
      <c r="AJ84" s="2"/>
      <c r="AK84" s="2"/>
      <c r="AL84" s="2"/>
      <c r="AM84" s="12"/>
    </row>
    <row r="85" spans="1:39" ht="12.75" customHeight="1" x14ac:dyDescent="0.25">
      <c r="A85" s="22" t="s">
        <v>70</v>
      </c>
      <c r="B85" s="144" t="s">
        <v>59</v>
      </c>
      <c r="C85" s="145">
        <v>705610</v>
      </c>
      <c r="D85" s="147" t="s">
        <v>431</v>
      </c>
      <c r="E85" s="147">
        <v>2</v>
      </c>
      <c r="F85" s="69">
        <v>145.35</v>
      </c>
      <c r="G85" s="71"/>
      <c r="H85" s="69">
        <v>145.35</v>
      </c>
      <c r="I85" s="77">
        <f t="shared" si="3"/>
        <v>0</v>
      </c>
      <c r="J85" s="139" t="s">
        <v>605</v>
      </c>
      <c r="K85" s="118">
        <v>74122000</v>
      </c>
      <c r="L85" s="118" t="s">
        <v>1166</v>
      </c>
      <c r="M85" s="58"/>
      <c r="N85" s="121" t="s">
        <v>1196</v>
      </c>
      <c r="AG85" s="2"/>
      <c r="AH85" s="2"/>
      <c r="AI85" s="2"/>
      <c r="AJ85" s="2"/>
      <c r="AK85" s="2"/>
      <c r="AL85" s="2"/>
      <c r="AM85" s="12"/>
    </row>
    <row r="86" spans="1:39" ht="12.75" customHeight="1" x14ac:dyDescent="0.25">
      <c r="A86" s="22" t="s">
        <v>70</v>
      </c>
      <c r="B86" s="144" t="s">
        <v>51</v>
      </c>
      <c r="C86" s="145">
        <v>705611</v>
      </c>
      <c r="D86" s="147" t="s">
        <v>431</v>
      </c>
      <c r="E86" s="147">
        <v>1</v>
      </c>
      <c r="F86" s="69">
        <v>244.92</v>
      </c>
      <c r="G86" s="71"/>
      <c r="H86" s="69">
        <v>244.92</v>
      </c>
      <c r="I86" s="77">
        <f t="shared" si="3"/>
        <v>0</v>
      </c>
      <c r="J86" s="139" t="s">
        <v>606</v>
      </c>
      <c r="K86" s="118">
        <v>74122000</v>
      </c>
      <c r="L86" s="118" t="s">
        <v>1166</v>
      </c>
      <c r="M86" s="58"/>
      <c r="N86" s="121" t="s">
        <v>1196</v>
      </c>
      <c r="AG86" s="2"/>
      <c r="AH86" s="2"/>
      <c r="AI86" s="2"/>
      <c r="AJ86" s="2"/>
      <c r="AK86" s="2"/>
      <c r="AL86" s="2"/>
      <c r="AM86" s="12"/>
    </row>
    <row r="87" spans="1:39" ht="12.75" customHeight="1" x14ac:dyDescent="0.25">
      <c r="A87" s="70" t="s">
        <v>71</v>
      </c>
      <c r="B87" s="144" t="s">
        <v>72</v>
      </c>
      <c r="C87" s="145">
        <v>736016</v>
      </c>
      <c r="D87" s="147" t="s">
        <v>431</v>
      </c>
      <c r="E87" s="147">
        <v>10</v>
      </c>
      <c r="F87" s="69">
        <v>13.97</v>
      </c>
      <c r="G87" s="71"/>
      <c r="H87" s="69">
        <v>13.97</v>
      </c>
      <c r="I87" s="77">
        <f t="shared" si="3"/>
        <v>0</v>
      </c>
      <c r="J87" s="139" t="s">
        <v>607</v>
      </c>
      <c r="K87" s="118">
        <v>39174000</v>
      </c>
      <c r="L87" s="118" t="s">
        <v>1167</v>
      </c>
      <c r="M87" s="58"/>
      <c r="N87" s="121" t="s">
        <v>1196</v>
      </c>
      <c r="AG87" s="2"/>
      <c r="AH87" s="2"/>
      <c r="AI87" s="2"/>
      <c r="AJ87" s="2"/>
      <c r="AK87" s="2"/>
      <c r="AL87" s="2"/>
      <c r="AM87" s="12"/>
    </row>
    <row r="88" spans="1:39" ht="12.75" customHeight="1" x14ac:dyDescent="0.25">
      <c r="A88" s="70" t="s">
        <v>71</v>
      </c>
      <c r="B88" s="144" t="s">
        <v>73</v>
      </c>
      <c r="C88" s="145">
        <v>736020</v>
      </c>
      <c r="D88" s="147" t="s">
        <v>431</v>
      </c>
      <c r="E88" s="147">
        <v>10</v>
      </c>
      <c r="F88" s="69">
        <v>15.46</v>
      </c>
      <c r="G88" s="71"/>
      <c r="H88" s="69">
        <v>15.46</v>
      </c>
      <c r="I88" s="77">
        <f t="shared" si="3"/>
        <v>0</v>
      </c>
      <c r="J88" s="139" t="s">
        <v>608</v>
      </c>
      <c r="K88" s="118">
        <v>39174000</v>
      </c>
      <c r="L88" s="118" t="s">
        <v>1167</v>
      </c>
      <c r="M88" s="58"/>
      <c r="N88" s="121" t="s">
        <v>1196</v>
      </c>
      <c r="AG88" s="2"/>
      <c r="AH88" s="2"/>
      <c r="AI88" s="2"/>
      <c r="AJ88" s="2"/>
      <c r="AK88" s="2"/>
      <c r="AL88" s="2"/>
      <c r="AM88" s="12"/>
    </row>
    <row r="89" spans="1:39" ht="12.75" customHeight="1" x14ac:dyDescent="0.25">
      <c r="A89" s="70" t="s">
        <v>71</v>
      </c>
      <c r="B89" s="144" t="s">
        <v>74</v>
      </c>
      <c r="C89" s="145">
        <v>736025</v>
      </c>
      <c r="D89" s="147" t="s">
        <v>431</v>
      </c>
      <c r="E89" s="147">
        <v>10</v>
      </c>
      <c r="F89" s="69">
        <v>20.37</v>
      </c>
      <c r="G89" s="71"/>
      <c r="H89" s="69">
        <v>20.37</v>
      </c>
      <c r="I89" s="77">
        <f t="shared" si="3"/>
        <v>0</v>
      </c>
      <c r="J89" s="139" t="s">
        <v>609</v>
      </c>
      <c r="K89" s="118">
        <v>39174000</v>
      </c>
      <c r="L89" s="118" t="s">
        <v>1167</v>
      </c>
      <c r="M89" s="58"/>
      <c r="N89" s="121" t="s">
        <v>1196</v>
      </c>
      <c r="AG89" s="2"/>
      <c r="AH89" s="2"/>
      <c r="AI89" s="2"/>
      <c r="AJ89" s="2"/>
      <c r="AK89" s="2"/>
      <c r="AL89" s="2"/>
      <c r="AM89" s="12"/>
    </row>
    <row r="90" spans="1:39" ht="12.75" customHeight="1" x14ac:dyDescent="0.25">
      <c r="A90" s="22" t="s">
        <v>76</v>
      </c>
      <c r="B90" s="144" t="s">
        <v>409</v>
      </c>
      <c r="C90" s="145">
        <v>766014</v>
      </c>
      <c r="D90" s="147" t="s">
        <v>431</v>
      </c>
      <c r="E90" s="147">
        <v>10</v>
      </c>
      <c r="F90" s="69">
        <v>18.66</v>
      </c>
      <c r="G90" s="71"/>
      <c r="H90" s="69">
        <v>18.66</v>
      </c>
      <c r="I90" s="77">
        <f t="shared" si="3"/>
        <v>0</v>
      </c>
      <c r="J90" s="139" t="s">
        <v>610</v>
      </c>
      <c r="K90" s="118">
        <v>74122000</v>
      </c>
      <c r="L90" s="118" t="s">
        <v>1166</v>
      </c>
      <c r="M90" s="58"/>
      <c r="N90" s="121" t="s">
        <v>1196</v>
      </c>
      <c r="AG90" s="2"/>
      <c r="AH90" s="2"/>
      <c r="AI90" s="2"/>
      <c r="AJ90" s="2"/>
      <c r="AK90" s="2"/>
      <c r="AL90" s="2"/>
      <c r="AM90" s="12"/>
    </row>
    <row r="91" spans="1:39" ht="12.75" customHeight="1" x14ac:dyDescent="0.25">
      <c r="A91" s="22" t="s">
        <v>76</v>
      </c>
      <c r="B91" s="144" t="s">
        <v>72</v>
      </c>
      <c r="C91" s="145">
        <v>766016</v>
      </c>
      <c r="D91" s="147" t="s">
        <v>431</v>
      </c>
      <c r="E91" s="147">
        <v>10</v>
      </c>
      <c r="F91" s="69">
        <v>17.399999999999999</v>
      </c>
      <c r="G91" s="71"/>
      <c r="H91" s="69">
        <v>17.399999999999999</v>
      </c>
      <c r="I91" s="77">
        <f t="shared" ref="I91:I115" si="4">F91/H91-1</f>
        <v>0</v>
      </c>
      <c r="J91" s="139" t="s">
        <v>611</v>
      </c>
      <c r="K91" s="118">
        <v>74122000</v>
      </c>
      <c r="L91" s="118" t="s">
        <v>1166</v>
      </c>
      <c r="M91" s="58"/>
      <c r="N91" s="121" t="s">
        <v>1196</v>
      </c>
      <c r="AG91" s="2"/>
      <c r="AH91" s="2"/>
      <c r="AI91" s="2"/>
      <c r="AJ91" s="2"/>
      <c r="AK91" s="2"/>
      <c r="AL91" s="2"/>
      <c r="AM91" s="12"/>
    </row>
    <row r="92" spans="1:39" ht="12.75" customHeight="1" x14ac:dyDescent="0.25">
      <c r="A92" s="22" t="s">
        <v>76</v>
      </c>
      <c r="B92" s="144" t="s">
        <v>73</v>
      </c>
      <c r="C92" s="145">
        <v>766020</v>
      </c>
      <c r="D92" s="147" t="s">
        <v>431</v>
      </c>
      <c r="E92" s="147">
        <v>10</v>
      </c>
      <c r="F92" s="69">
        <v>20.37</v>
      </c>
      <c r="G92" s="71"/>
      <c r="H92" s="69">
        <v>20.37</v>
      </c>
      <c r="I92" s="77">
        <f t="shared" si="4"/>
        <v>0</v>
      </c>
      <c r="J92" s="139" t="s">
        <v>612</v>
      </c>
      <c r="K92" s="118">
        <v>74122000</v>
      </c>
      <c r="L92" s="118" t="s">
        <v>1166</v>
      </c>
      <c r="M92" s="58"/>
      <c r="N92" s="121" t="s">
        <v>1196</v>
      </c>
      <c r="AG92" s="2"/>
      <c r="AH92" s="2"/>
      <c r="AI92" s="2"/>
      <c r="AJ92" s="2"/>
      <c r="AK92" s="2"/>
      <c r="AL92" s="2"/>
      <c r="AM92" s="12"/>
    </row>
    <row r="93" spans="1:39" ht="12.75" customHeight="1" x14ac:dyDescent="0.25">
      <c r="A93" s="22" t="s">
        <v>76</v>
      </c>
      <c r="B93" s="144" t="s">
        <v>74</v>
      </c>
      <c r="C93" s="145">
        <v>766025</v>
      </c>
      <c r="D93" s="147" t="s">
        <v>431</v>
      </c>
      <c r="E93" s="147">
        <v>10</v>
      </c>
      <c r="F93" s="69">
        <v>26.32</v>
      </c>
      <c r="G93" s="71"/>
      <c r="H93" s="69">
        <v>26.32</v>
      </c>
      <c r="I93" s="77">
        <f t="shared" si="4"/>
        <v>0</v>
      </c>
      <c r="J93" s="139" t="s">
        <v>613</v>
      </c>
      <c r="K93" s="118">
        <v>74122000</v>
      </c>
      <c r="L93" s="118" t="s">
        <v>1166</v>
      </c>
      <c r="M93" s="58"/>
      <c r="N93" s="121" t="s">
        <v>1196</v>
      </c>
      <c r="AG93" s="2"/>
      <c r="AH93" s="2"/>
      <c r="AI93" s="2"/>
      <c r="AJ93" s="2"/>
      <c r="AK93" s="2"/>
      <c r="AL93" s="2"/>
      <c r="AM93" s="12"/>
    </row>
    <row r="94" spans="1:39" ht="12.75" customHeight="1" x14ac:dyDescent="0.25">
      <c r="A94" s="22" t="s">
        <v>76</v>
      </c>
      <c r="B94" s="144" t="s">
        <v>77</v>
      </c>
      <c r="C94" s="145">
        <v>766032</v>
      </c>
      <c r="D94" s="147" t="s">
        <v>431</v>
      </c>
      <c r="E94" s="147">
        <v>5</v>
      </c>
      <c r="F94" s="69">
        <v>55.05</v>
      </c>
      <c r="G94" s="71"/>
      <c r="H94" s="69">
        <v>55.05</v>
      </c>
      <c r="I94" s="77">
        <f t="shared" si="4"/>
        <v>0</v>
      </c>
      <c r="J94" s="139" t="s">
        <v>614</v>
      </c>
      <c r="K94" s="118">
        <v>74122000</v>
      </c>
      <c r="L94" s="118" t="s">
        <v>1166</v>
      </c>
      <c r="M94" s="58"/>
      <c r="N94" s="121" t="s">
        <v>1196</v>
      </c>
      <c r="AG94" s="2"/>
      <c r="AH94" s="2"/>
      <c r="AI94" s="2"/>
      <c r="AJ94" s="2"/>
      <c r="AK94" s="2"/>
      <c r="AL94" s="2"/>
      <c r="AM94" s="12"/>
    </row>
    <row r="95" spans="1:39" ht="12.75" customHeight="1" x14ac:dyDescent="0.25">
      <c r="A95" s="22" t="s">
        <v>76</v>
      </c>
      <c r="B95" s="144" t="s">
        <v>78</v>
      </c>
      <c r="C95" s="145">
        <v>766040</v>
      </c>
      <c r="D95" s="147" t="s">
        <v>431</v>
      </c>
      <c r="E95" s="147">
        <v>2</v>
      </c>
      <c r="F95" s="69">
        <v>85.27</v>
      </c>
      <c r="G95" s="71"/>
      <c r="H95" s="69">
        <v>85.27</v>
      </c>
      <c r="I95" s="77">
        <f t="shared" si="4"/>
        <v>0</v>
      </c>
      <c r="J95" s="139" t="s">
        <v>615</v>
      </c>
      <c r="K95" s="118">
        <v>74122000</v>
      </c>
      <c r="L95" s="118" t="s">
        <v>1166</v>
      </c>
      <c r="M95" s="58"/>
      <c r="N95" s="121" t="s">
        <v>1196</v>
      </c>
      <c r="AG95" s="2"/>
      <c r="AH95" s="2"/>
      <c r="AI95" s="2"/>
      <c r="AJ95" s="2"/>
      <c r="AK95" s="2"/>
      <c r="AL95" s="2"/>
      <c r="AM95" s="12"/>
    </row>
    <row r="96" spans="1:39" ht="12.75" customHeight="1" x14ac:dyDescent="0.25">
      <c r="A96" s="22" t="s">
        <v>76</v>
      </c>
      <c r="B96" s="144" t="s">
        <v>79</v>
      </c>
      <c r="C96" s="145">
        <v>766050</v>
      </c>
      <c r="D96" s="147" t="s">
        <v>431</v>
      </c>
      <c r="E96" s="147">
        <v>2</v>
      </c>
      <c r="F96" s="69">
        <v>131.62</v>
      </c>
      <c r="G96" s="71"/>
      <c r="H96" s="69">
        <v>131.62</v>
      </c>
      <c r="I96" s="77">
        <f t="shared" si="4"/>
        <v>0</v>
      </c>
      <c r="J96" s="139" t="s">
        <v>616</v>
      </c>
      <c r="K96" s="118">
        <v>74122000</v>
      </c>
      <c r="L96" s="118" t="s">
        <v>1166</v>
      </c>
      <c r="M96" s="58"/>
      <c r="N96" s="121" t="s">
        <v>1196</v>
      </c>
      <c r="AG96" s="2"/>
      <c r="AH96" s="2"/>
      <c r="AI96" s="2"/>
      <c r="AJ96" s="2"/>
      <c r="AK96" s="2"/>
      <c r="AL96" s="2"/>
      <c r="AM96" s="12"/>
    </row>
    <row r="97" spans="1:39" ht="12.75" customHeight="1" x14ac:dyDescent="0.25">
      <c r="A97" s="22" t="s">
        <v>76</v>
      </c>
      <c r="B97" s="144" t="s">
        <v>75</v>
      </c>
      <c r="C97" s="145">
        <v>766063</v>
      </c>
      <c r="D97" s="147" t="s">
        <v>431</v>
      </c>
      <c r="E97" s="147">
        <v>1</v>
      </c>
      <c r="F97" s="69">
        <v>222.03</v>
      </c>
      <c r="G97" s="71"/>
      <c r="H97" s="69">
        <v>222.03</v>
      </c>
      <c r="I97" s="77">
        <f t="shared" si="4"/>
        <v>0</v>
      </c>
      <c r="J97" s="139" t="s">
        <v>617</v>
      </c>
      <c r="K97" s="118">
        <v>74122000</v>
      </c>
      <c r="L97" s="118" t="s">
        <v>1166</v>
      </c>
      <c r="M97" s="58"/>
      <c r="N97" s="121" t="s">
        <v>1196</v>
      </c>
      <c r="AG97" s="2"/>
      <c r="AH97" s="2"/>
      <c r="AI97" s="2"/>
      <c r="AJ97" s="2"/>
      <c r="AK97" s="2"/>
      <c r="AL97" s="2"/>
      <c r="AM97" s="12"/>
    </row>
    <row r="98" spans="1:39" ht="12.75" customHeight="1" x14ac:dyDescent="0.25">
      <c r="A98" s="22" t="s">
        <v>80</v>
      </c>
      <c r="B98" s="144" t="s">
        <v>72</v>
      </c>
      <c r="C98" s="145">
        <v>706216</v>
      </c>
      <c r="D98" s="147" t="s">
        <v>431</v>
      </c>
      <c r="E98" s="147">
        <v>10</v>
      </c>
      <c r="F98" s="69">
        <v>20.95</v>
      </c>
      <c r="G98" s="71"/>
      <c r="H98" s="69">
        <v>20.95</v>
      </c>
      <c r="I98" s="77">
        <f t="shared" si="4"/>
        <v>0</v>
      </c>
      <c r="J98" s="139" t="s">
        <v>618</v>
      </c>
      <c r="K98" s="118">
        <v>74122000</v>
      </c>
      <c r="L98" s="118" t="s">
        <v>1166</v>
      </c>
      <c r="M98" s="58"/>
      <c r="N98" s="121" t="s">
        <v>1196</v>
      </c>
      <c r="AG98" s="2"/>
      <c r="AH98" s="2"/>
      <c r="AI98" s="2"/>
      <c r="AJ98" s="2"/>
      <c r="AK98" s="2"/>
      <c r="AL98" s="2"/>
      <c r="AM98" s="12"/>
    </row>
    <row r="99" spans="1:39" ht="12.75" customHeight="1" x14ac:dyDescent="0.25">
      <c r="A99" s="22" t="s">
        <v>80</v>
      </c>
      <c r="B99" s="144" t="s">
        <v>73</v>
      </c>
      <c r="C99" s="145">
        <v>706220</v>
      </c>
      <c r="D99" s="147" t="s">
        <v>431</v>
      </c>
      <c r="E99" s="147">
        <v>10</v>
      </c>
      <c r="F99" s="69">
        <v>24.38</v>
      </c>
      <c r="G99" s="71"/>
      <c r="H99" s="69">
        <v>24.38</v>
      </c>
      <c r="I99" s="77">
        <f t="shared" si="4"/>
        <v>0</v>
      </c>
      <c r="J99" s="139" t="s">
        <v>619</v>
      </c>
      <c r="K99" s="118">
        <v>74122000</v>
      </c>
      <c r="L99" s="118" t="s">
        <v>1166</v>
      </c>
      <c r="M99" s="58"/>
      <c r="N99" s="121" t="s">
        <v>1196</v>
      </c>
      <c r="AG99" s="2"/>
      <c r="AH99" s="2"/>
      <c r="AI99" s="2"/>
      <c r="AJ99" s="2"/>
      <c r="AK99" s="2"/>
      <c r="AL99" s="2"/>
      <c r="AM99" s="12"/>
    </row>
    <row r="100" spans="1:39" ht="12.75" customHeight="1" x14ac:dyDescent="0.25">
      <c r="A100" s="22" t="s">
        <v>80</v>
      </c>
      <c r="B100" s="144" t="s">
        <v>74</v>
      </c>
      <c r="C100" s="145">
        <v>706225</v>
      </c>
      <c r="D100" s="147" t="s">
        <v>431</v>
      </c>
      <c r="E100" s="147">
        <v>10</v>
      </c>
      <c r="F100" s="69">
        <v>31.48</v>
      </c>
      <c r="G100" s="71"/>
      <c r="H100" s="69">
        <v>31.48</v>
      </c>
      <c r="I100" s="77">
        <f t="shared" si="4"/>
        <v>0</v>
      </c>
      <c r="J100" s="139" t="s">
        <v>620</v>
      </c>
      <c r="K100" s="118">
        <v>74122000</v>
      </c>
      <c r="L100" s="118" t="s">
        <v>1166</v>
      </c>
      <c r="M100" s="58"/>
      <c r="N100" s="121" t="s">
        <v>1196</v>
      </c>
      <c r="AG100" s="2"/>
      <c r="AH100" s="2"/>
      <c r="AI100" s="2"/>
      <c r="AJ100" s="2"/>
      <c r="AK100" s="2"/>
      <c r="AL100" s="2"/>
      <c r="AM100" s="12"/>
    </row>
    <row r="101" spans="1:39" ht="12.75" customHeight="1" x14ac:dyDescent="0.25">
      <c r="A101" s="22" t="s">
        <v>80</v>
      </c>
      <c r="B101" s="144" t="s">
        <v>77</v>
      </c>
      <c r="C101" s="145">
        <v>706232</v>
      </c>
      <c r="D101" s="147" t="s">
        <v>431</v>
      </c>
      <c r="E101" s="147">
        <v>5</v>
      </c>
      <c r="F101" s="69">
        <v>66.150000000000006</v>
      </c>
      <c r="G101" s="71"/>
      <c r="H101" s="69">
        <v>66.150000000000006</v>
      </c>
      <c r="I101" s="77">
        <f t="shared" si="4"/>
        <v>0</v>
      </c>
      <c r="J101" s="139" t="s">
        <v>621</v>
      </c>
      <c r="K101" s="118">
        <v>74122000</v>
      </c>
      <c r="L101" s="118" t="s">
        <v>1166</v>
      </c>
      <c r="M101" s="58"/>
      <c r="N101" s="121" t="s">
        <v>1196</v>
      </c>
      <c r="AG101" s="2"/>
      <c r="AH101" s="2"/>
      <c r="AI101" s="2"/>
      <c r="AJ101" s="2"/>
      <c r="AK101" s="2"/>
      <c r="AL101" s="2"/>
      <c r="AM101" s="12"/>
    </row>
    <row r="102" spans="1:39" ht="12.75" customHeight="1" x14ac:dyDescent="0.25">
      <c r="A102" s="22" t="s">
        <v>80</v>
      </c>
      <c r="B102" s="144" t="s">
        <v>78</v>
      </c>
      <c r="C102" s="145">
        <v>706240</v>
      </c>
      <c r="D102" s="147" t="s">
        <v>431</v>
      </c>
      <c r="E102" s="147">
        <v>2</v>
      </c>
      <c r="F102" s="69">
        <v>101.98</v>
      </c>
      <c r="G102" s="71"/>
      <c r="H102" s="69">
        <v>101.98</v>
      </c>
      <c r="I102" s="77">
        <f t="shared" si="4"/>
        <v>0</v>
      </c>
      <c r="J102" s="139" t="s">
        <v>622</v>
      </c>
      <c r="K102" s="118">
        <v>74122000</v>
      </c>
      <c r="L102" s="118" t="s">
        <v>1166</v>
      </c>
      <c r="M102" s="58"/>
      <c r="N102" s="121" t="s">
        <v>1196</v>
      </c>
      <c r="AG102" s="2"/>
      <c r="AH102" s="2"/>
      <c r="AI102" s="2"/>
      <c r="AJ102" s="2"/>
      <c r="AK102" s="2"/>
      <c r="AL102" s="2"/>
      <c r="AM102" s="12"/>
    </row>
    <row r="103" spans="1:39" ht="12.75" customHeight="1" x14ac:dyDescent="0.25">
      <c r="A103" s="22" t="s">
        <v>80</v>
      </c>
      <c r="B103" s="144" t="s">
        <v>79</v>
      </c>
      <c r="C103" s="145">
        <v>706250</v>
      </c>
      <c r="D103" s="147" t="s">
        <v>431</v>
      </c>
      <c r="E103" s="147">
        <v>2</v>
      </c>
      <c r="F103" s="69">
        <v>157.94</v>
      </c>
      <c r="G103" s="71"/>
      <c r="H103" s="69">
        <v>157.94</v>
      </c>
      <c r="I103" s="77">
        <f t="shared" si="4"/>
        <v>0</v>
      </c>
      <c r="J103" s="139" t="s">
        <v>623</v>
      </c>
      <c r="K103" s="118">
        <v>74122000</v>
      </c>
      <c r="L103" s="118" t="s">
        <v>1166</v>
      </c>
      <c r="M103" s="58"/>
      <c r="N103" s="121" t="s">
        <v>1196</v>
      </c>
      <c r="AG103" s="2"/>
      <c r="AH103" s="2"/>
      <c r="AI103" s="2"/>
      <c r="AJ103" s="2"/>
      <c r="AK103" s="2"/>
      <c r="AL103" s="2"/>
      <c r="AM103" s="12"/>
    </row>
    <row r="104" spans="1:39" ht="12.75" customHeight="1" x14ac:dyDescent="0.25">
      <c r="A104" s="22" t="s">
        <v>80</v>
      </c>
      <c r="B104" s="144" t="s">
        <v>75</v>
      </c>
      <c r="C104" s="145">
        <v>706263</v>
      </c>
      <c r="D104" s="147" t="s">
        <v>431</v>
      </c>
      <c r="E104" s="147">
        <v>1</v>
      </c>
      <c r="F104" s="69">
        <v>244.92</v>
      </c>
      <c r="G104" s="71"/>
      <c r="H104" s="69">
        <v>244.92</v>
      </c>
      <c r="I104" s="77">
        <f t="shared" si="4"/>
        <v>0</v>
      </c>
      <c r="J104" s="139" t="s">
        <v>624</v>
      </c>
      <c r="K104" s="118">
        <v>74122000</v>
      </c>
      <c r="L104" s="118" t="s">
        <v>1166</v>
      </c>
      <c r="M104" s="58"/>
      <c r="N104" s="121" t="s">
        <v>1196</v>
      </c>
      <c r="AG104" s="2"/>
      <c r="AH104" s="2"/>
      <c r="AI104" s="2"/>
      <c r="AJ104" s="2"/>
      <c r="AK104" s="2"/>
      <c r="AL104" s="2"/>
      <c r="AM104" s="12"/>
    </row>
    <row r="105" spans="1:39" ht="12.75" customHeight="1" x14ac:dyDescent="0.25">
      <c r="A105" s="70" t="s">
        <v>81</v>
      </c>
      <c r="B105" s="144" t="s">
        <v>82</v>
      </c>
      <c r="C105" s="23">
        <v>736503</v>
      </c>
      <c r="D105" s="147" t="s">
        <v>431</v>
      </c>
      <c r="E105" s="147">
        <v>10</v>
      </c>
      <c r="F105" s="69">
        <v>12.71</v>
      </c>
      <c r="G105" s="74"/>
      <c r="H105" s="69">
        <v>12.71</v>
      </c>
      <c r="I105" s="77">
        <f t="shared" si="4"/>
        <v>0</v>
      </c>
      <c r="J105" s="139" t="s">
        <v>625</v>
      </c>
      <c r="K105" s="118">
        <v>39174000</v>
      </c>
      <c r="L105" s="118" t="s">
        <v>1167</v>
      </c>
      <c r="M105" s="58"/>
      <c r="N105" s="121" t="s">
        <v>1196</v>
      </c>
      <c r="AG105" s="2"/>
      <c r="AH105" s="2"/>
      <c r="AI105" s="2"/>
      <c r="AJ105" s="2"/>
      <c r="AK105" s="2"/>
      <c r="AL105" s="2"/>
      <c r="AM105" s="12"/>
    </row>
    <row r="106" spans="1:39" ht="12.75" customHeight="1" x14ac:dyDescent="0.25">
      <c r="A106" s="70" t="s">
        <v>81</v>
      </c>
      <c r="B106" s="144" t="s">
        <v>83</v>
      </c>
      <c r="C106" s="23">
        <v>736504</v>
      </c>
      <c r="D106" s="147" t="s">
        <v>431</v>
      </c>
      <c r="E106" s="147">
        <v>10</v>
      </c>
      <c r="F106" s="69">
        <v>20.49</v>
      </c>
      <c r="G106" s="74"/>
      <c r="H106" s="69">
        <v>20.49</v>
      </c>
      <c r="I106" s="77">
        <f t="shared" si="4"/>
        <v>0</v>
      </c>
      <c r="J106" s="139" t="s">
        <v>626</v>
      </c>
      <c r="K106" s="118">
        <v>39174000</v>
      </c>
      <c r="L106" s="118" t="s">
        <v>1167</v>
      </c>
      <c r="M106" s="58"/>
      <c r="N106" s="121" t="s">
        <v>1196</v>
      </c>
      <c r="AG106" s="2"/>
      <c r="AH106" s="2"/>
      <c r="AI106" s="2"/>
      <c r="AJ106" s="2"/>
      <c r="AK106" s="2"/>
      <c r="AL106" s="2"/>
      <c r="AM106" s="12"/>
    </row>
    <row r="107" spans="1:39" ht="12.75" customHeight="1" x14ac:dyDescent="0.25">
      <c r="A107" s="70" t="s">
        <v>81</v>
      </c>
      <c r="B107" s="144" t="s">
        <v>84</v>
      </c>
      <c r="C107" s="23">
        <v>736505</v>
      </c>
      <c r="D107" s="147" t="s">
        <v>431</v>
      </c>
      <c r="E107" s="147">
        <v>10</v>
      </c>
      <c r="F107" s="69">
        <v>19.170000000000002</v>
      </c>
      <c r="G107" s="74"/>
      <c r="H107" s="69">
        <v>19.170000000000002</v>
      </c>
      <c r="I107" s="77">
        <f t="shared" si="4"/>
        <v>0</v>
      </c>
      <c r="J107" s="139" t="s">
        <v>627</v>
      </c>
      <c r="K107" s="118">
        <v>39174000</v>
      </c>
      <c r="L107" s="118" t="s">
        <v>1167</v>
      </c>
      <c r="M107" s="58"/>
      <c r="N107" s="121" t="s">
        <v>1196</v>
      </c>
      <c r="AG107" s="2"/>
      <c r="AH107" s="2"/>
      <c r="AI107" s="2"/>
      <c r="AJ107" s="2"/>
      <c r="AK107" s="2"/>
      <c r="AL107" s="2"/>
      <c r="AM107" s="12"/>
    </row>
    <row r="108" spans="1:39" ht="12.75" customHeight="1" x14ac:dyDescent="0.25">
      <c r="A108" s="22" t="s">
        <v>87</v>
      </c>
      <c r="B108" s="144" t="s">
        <v>410</v>
      </c>
      <c r="C108" s="23">
        <v>766501</v>
      </c>
      <c r="D108" s="147" t="s">
        <v>431</v>
      </c>
      <c r="E108" s="147">
        <v>10</v>
      </c>
      <c r="F108" s="69">
        <v>21.51</v>
      </c>
      <c r="G108" s="74"/>
      <c r="H108" s="69">
        <v>21.51</v>
      </c>
      <c r="I108" s="77">
        <f t="shared" si="4"/>
        <v>0</v>
      </c>
      <c r="J108" s="139" t="s">
        <v>628</v>
      </c>
      <c r="K108" s="118">
        <v>74122000</v>
      </c>
      <c r="L108" s="118" t="s">
        <v>1166</v>
      </c>
      <c r="M108" s="58"/>
      <c r="N108" s="121" t="s">
        <v>1196</v>
      </c>
      <c r="AG108" s="2"/>
      <c r="AH108" s="2"/>
      <c r="AI108" s="2"/>
      <c r="AJ108" s="2"/>
      <c r="AK108" s="2"/>
      <c r="AL108" s="2"/>
      <c r="AM108" s="12"/>
    </row>
    <row r="109" spans="1:39" ht="12.75" customHeight="1" x14ac:dyDescent="0.25">
      <c r="A109" s="22" t="s">
        <v>87</v>
      </c>
      <c r="B109" s="144" t="s">
        <v>82</v>
      </c>
      <c r="C109" s="23">
        <v>766503</v>
      </c>
      <c r="D109" s="147" t="s">
        <v>431</v>
      </c>
      <c r="E109" s="147">
        <v>10</v>
      </c>
      <c r="F109" s="69">
        <v>20.25</v>
      </c>
      <c r="G109" s="71"/>
      <c r="H109" s="69">
        <v>20.25</v>
      </c>
      <c r="I109" s="77">
        <f t="shared" si="4"/>
        <v>0</v>
      </c>
      <c r="J109" s="139" t="s">
        <v>629</v>
      </c>
      <c r="K109" s="118">
        <v>74122000</v>
      </c>
      <c r="L109" s="118" t="s">
        <v>1166</v>
      </c>
      <c r="M109" s="58"/>
      <c r="N109" s="121" t="s">
        <v>1196</v>
      </c>
      <c r="AG109" s="2"/>
      <c r="AH109" s="2"/>
      <c r="AI109" s="2"/>
      <c r="AJ109" s="2"/>
      <c r="AK109" s="2"/>
      <c r="AL109" s="2"/>
      <c r="AM109" s="12"/>
    </row>
    <row r="110" spans="1:39" ht="12.75" customHeight="1" x14ac:dyDescent="0.25">
      <c r="A110" s="22" t="s">
        <v>87</v>
      </c>
      <c r="B110" s="144" t="s">
        <v>88</v>
      </c>
      <c r="C110" s="23">
        <v>766504</v>
      </c>
      <c r="D110" s="147" t="s">
        <v>431</v>
      </c>
      <c r="E110" s="147">
        <v>10</v>
      </c>
      <c r="F110" s="69">
        <v>24.95</v>
      </c>
      <c r="G110" s="71"/>
      <c r="H110" s="69">
        <v>24.95</v>
      </c>
      <c r="I110" s="77">
        <f t="shared" si="4"/>
        <v>0</v>
      </c>
      <c r="J110" s="139" t="s">
        <v>630</v>
      </c>
      <c r="K110" s="118">
        <v>74122000</v>
      </c>
      <c r="L110" s="118" t="s">
        <v>1166</v>
      </c>
      <c r="M110" s="58"/>
      <c r="N110" s="121" t="s">
        <v>1196</v>
      </c>
      <c r="AG110" s="2"/>
      <c r="AH110" s="2"/>
      <c r="AI110" s="2"/>
      <c r="AJ110" s="2"/>
      <c r="AK110" s="2"/>
      <c r="AL110" s="2"/>
      <c r="AM110" s="12"/>
    </row>
    <row r="111" spans="1:39" ht="12.75" customHeight="1" x14ac:dyDescent="0.25">
      <c r="A111" s="22" t="s">
        <v>87</v>
      </c>
      <c r="B111" s="144" t="s">
        <v>89</v>
      </c>
      <c r="C111" s="23">
        <v>766505</v>
      </c>
      <c r="D111" s="147" t="s">
        <v>431</v>
      </c>
      <c r="E111" s="147">
        <v>10</v>
      </c>
      <c r="F111" s="69">
        <v>23.12</v>
      </c>
      <c r="G111" s="71"/>
      <c r="H111" s="69">
        <v>23.12</v>
      </c>
      <c r="I111" s="77">
        <f t="shared" si="4"/>
        <v>0</v>
      </c>
      <c r="J111" s="139" t="s">
        <v>631</v>
      </c>
      <c r="K111" s="118">
        <v>74122000</v>
      </c>
      <c r="L111" s="118" t="s">
        <v>1166</v>
      </c>
      <c r="M111" s="58"/>
      <c r="N111" s="121" t="s">
        <v>1196</v>
      </c>
      <c r="AG111" s="2"/>
      <c r="AH111" s="2"/>
      <c r="AI111" s="2"/>
      <c r="AJ111" s="2"/>
      <c r="AK111" s="2"/>
      <c r="AL111" s="2"/>
      <c r="AM111" s="12"/>
    </row>
    <row r="112" spans="1:39" ht="12.75" customHeight="1" x14ac:dyDescent="0.25">
      <c r="A112" s="22" t="s">
        <v>87</v>
      </c>
      <c r="B112" s="144" t="s">
        <v>90</v>
      </c>
      <c r="C112" s="23">
        <v>766506</v>
      </c>
      <c r="D112" s="147" t="s">
        <v>431</v>
      </c>
      <c r="E112" s="147">
        <v>5</v>
      </c>
      <c r="F112" s="69">
        <v>52.53</v>
      </c>
      <c r="G112" s="71"/>
      <c r="H112" s="69">
        <v>52.53</v>
      </c>
      <c r="I112" s="77">
        <f t="shared" si="4"/>
        <v>0</v>
      </c>
      <c r="J112" s="139" t="s">
        <v>632</v>
      </c>
      <c r="K112" s="118">
        <v>74122000</v>
      </c>
      <c r="L112" s="118" t="s">
        <v>1166</v>
      </c>
      <c r="M112" s="58"/>
      <c r="N112" s="121" t="s">
        <v>1196</v>
      </c>
      <c r="AG112" s="2"/>
      <c r="AH112" s="2"/>
      <c r="AI112" s="2"/>
      <c r="AJ112" s="2"/>
      <c r="AK112" s="2"/>
      <c r="AL112" s="2"/>
      <c r="AM112" s="12"/>
    </row>
    <row r="113" spans="1:39" ht="12.75" customHeight="1" x14ac:dyDescent="0.25">
      <c r="A113" s="22" t="s">
        <v>87</v>
      </c>
      <c r="B113" s="144" t="s">
        <v>91</v>
      </c>
      <c r="C113" s="23">
        <v>766507</v>
      </c>
      <c r="D113" s="147" t="s">
        <v>431</v>
      </c>
      <c r="E113" s="147">
        <v>5</v>
      </c>
      <c r="F113" s="69">
        <v>52.53</v>
      </c>
      <c r="G113" s="71"/>
      <c r="H113" s="69">
        <v>52.53</v>
      </c>
      <c r="I113" s="77">
        <f t="shared" si="4"/>
        <v>0</v>
      </c>
      <c r="J113" s="139" t="s">
        <v>633</v>
      </c>
      <c r="K113" s="118">
        <v>74122000</v>
      </c>
      <c r="L113" s="118" t="s">
        <v>1166</v>
      </c>
      <c r="M113" s="58"/>
      <c r="N113" s="121" t="s">
        <v>1196</v>
      </c>
      <c r="AG113" s="2"/>
      <c r="AH113" s="2"/>
      <c r="AI113" s="2"/>
      <c r="AJ113" s="2"/>
      <c r="AK113" s="2"/>
      <c r="AL113" s="2"/>
      <c r="AM113" s="12"/>
    </row>
    <row r="114" spans="1:39" ht="12.75" customHeight="1" x14ac:dyDescent="0.25">
      <c r="A114" s="22" t="s">
        <v>87</v>
      </c>
      <c r="B114" s="144" t="s">
        <v>92</v>
      </c>
      <c r="C114" s="23">
        <v>766508</v>
      </c>
      <c r="D114" s="147" t="s">
        <v>431</v>
      </c>
      <c r="E114" s="147">
        <v>2</v>
      </c>
      <c r="F114" s="69">
        <v>84.35</v>
      </c>
      <c r="G114" s="71"/>
      <c r="H114" s="69">
        <v>84.35</v>
      </c>
      <c r="I114" s="77">
        <f t="shared" si="4"/>
        <v>0</v>
      </c>
      <c r="J114" s="139" t="s">
        <v>634</v>
      </c>
      <c r="K114" s="118">
        <v>74122000</v>
      </c>
      <c r="L114" s="118" t="s">
        <v>1166</v>
      </c>
      <c r="M114" s="58"/>
      <c r="N114" s="121" t="s">
        <v>1196</v>
      </c>
      <c r="AG114" s="2"/>
      <c r="AH114" s="2"/>
      <c r="AI114" s="2"/>
      <c r="AJ114" s="2"/>
      <c r="AK114" s="2"/>
      <c r="AL114" s="2"/>
      <c r="AM114" s="12"/>
    </row>
    <row r="115" spans="1:39" ht="12.75" customHeight="1" x14ac:dyDescent="0.25">
      <c r="A115" s="22" t="s">
        <v>87</v>
      </c>
      <c r="B115" s="144" t="s">
        <v>85</v>
      </c>
      <c r="C115" s="23">
        <v>766509</v>
      </c>
      <c r="D115" s="147" t="s">
        <v>431</v>
      </c>
      <c r="E115" s="147">
        <v>2</v>
      </c>
      <c r="F115" s="69">
        <v>138.47999999999999</v>
      </c>
      <c r="G115" s="71"/>
      <c r="H115" s="69">
        <v>138.47999999999999</v>
      </c>
      <c r="I115" s="77">
        <f t="shared" si="4"/>
        <v>0</v>
      </c>
      <c r="J115" s="139" t="s">
        <v>635</v>
      </c>
      <c r="K115" s="118">
        <v>74122000</v>
      </c>
      <c r="L115" s="118" t="s">
        <v>1166</v>
      </c>
      <c r="M115" s="58"/>
      <c r="N115" s="121" t="s">
        <v>1196</v>
      </c>
      <c r="AG115" s="2"/>
      <c r="AH115" s="2"/>
      <c r="AI115" s="2"/>
      <c r="AJ115" s="2"/>
      <c r="AK115" s="2"/>
      <c r="AL115" s="2"/>
      <c r="AM115" s="12"/>
    </row>
    <row r="116" spans="1:39" ht="12.75" customHeight="1" x14ac:dyDescent="0.25">
      <c r="A116" s="22" t="s">
        <v>93</v>
      </c>
      <c r="B116" s="144" t="s">
        <v>82</v>
      </c>
      <c r="C116" s="23">
        <v>706603</v>
      </c>
      <c r="D116" s="147" t="s">
        <v>431</v>
      </c>
      <c r="E116" s="147">
        <v>10</v>
      </c>
      <c r="F116" s="69">
        <v>24.38</v>
      </c>
      <c r="G116" s="71"/>
      <c r="H116" s="69">
        <v>24.38</v>
      </c>
      <c r="I116" s="77">
        <f t="shared" ref="I116:I127" si="5">F116/H116-1</f>
        <v>0</v>
      </c>
      <c r="J116" s="139" t="s">
        <v>636</v>
      </c>
      <c r="K116" s="118">
        <v>74122000</v>
      </c>
      <c r="L116" s="118" t="s">
        <v>1166</v>
      </c>
      <c r="M116" s="58"/>
      <c r="N116" s="121" t="s">
        <v>1196</v>
      </c>
      <c r="AG116" s="2"/>
      <c r="AH116" s="2"/>
      <c r="AI116" s="2"/>
      <c r="AJ116" s="2"/>
      <c r="AK116" s="2"/>
      <c r="AL116" s="2"/>
      <c r="AM116" s="12"/>
    </row>
    <row r="117" spans="1:39" ht="12.75" customHeight="1" x14ac:dyDescent="0.25">
      <c r="A117" s="22" t="s">
        <v>93</v>
      </c>
      <c r="B117" s="144" t="s">
        <v>88</v>
      </c>
      <c r="C117" s="23">
        <v>706604</v>
      </c>
      <c r="D117" s="147" t="s">
        <v>431</v>
      </c>
      <c r="E117" s="147">
        <v>10</v>
      </c>
      <c r="F117" s="69">
        <v>30.1</v>
      </c>
      <c r="G117" s="71"/>
      <c r="H117" s="69">
        <v>30.1</v>
      </c>
      <c r="I117" s="77">
        <f t="shared" si="5"/>
        <v>0</v>
      </c>
      <c r="J117" s="139" t="s">
        <v>637</v>
      </c>
      <c r="K117" s="118">
        <v>74122000</v>
      </c>
      <c r="L117" s="118" t="s">
        <v>1166</v>
      </c>
      <c r="M117" s="58"/>
      <c r="N117" s="121" t="s">
        <v>1196</v>
      </c>
      <c r="AG117" s="2"/>
      <c r="AH117" s="2"/>
      <c r="AI117" s="2"/>
      <c r="AJ117" s="2"/>
      <c r="AK117" s="2"/>
      <c r="AL117" s="2"/>
      <c r="AM117" s="12"/>
    </row>
    <row r="118" spans="1:39" ht="12.75" customHeight="1" x14ac:dyDescent="0.25">
      <c r="A118" s="22" t="s">
        <v>93</v>
      </c>
      <c r="B118" s="144" t="s">
        <v>89</v>
      </c>
      <c r="C118" s="23">
        <v>706605</v>
      </c>
      <c r="D118" s="147" t="s">
        <v>431</v>
      </c>
      <c r="E118" s="147">
        <v>10</v>
      </c>
      <c r="F118" s="69">
        <v>27.81</v>
      </c>
      <c r="G118" s="71"/>
      <c r="H118" s="69">
        <v>27.81</v>
      </c>
      <c r="I118" s="77">
        <f t="shared" si="5"/>
        <v>0</v>
      </c>
      <c r="J118" s="139" t="s">
        <v>638</v>
      </c>
      <c r="K118" s="118">
        <v>74122000</v>
      </c>
      <c r="L118" s="118" t="s">
        <v>1166</v>
      </c>
      <c r="M118" s="58"/>
      <c r="N118" s="121" t="s">
        <v>1196</v>
      </c>
      <c r="AG118" s="2"/>
      <c r="AH118" s="2"/>
      <c r="AI118" s="2"/>
      <c r="AJ118" s="2"/>
      <c r="AK118" s="2"/>
      <c r="AL118" s="2"/>
      <c r="AM118" s="12"/>
    </row>
    <row r="119" spans="1:39" ht="12.75" customHeight="1" x14ac:dyDescent="0.25">
      <c r="A119" s="22" t="s">
        <v>93</v>
      </c>
      <c r="B119" s="144" t="s">
        <v>90</v>
      </c>
      <c r="C119" s="23">
        <v>706606</v>
      </c>
      <c r="D119" s="147" t="s">
        <v>431</v>
      </c>
      <c r="E119" s="147">
        <v>5</v>
      </c>
      <c r="F119" s="69">
        <v>62.95</v>
      </c>
      <c r="G119" s="71"/>
      <c r="H119" s="69">
        <v>62.95</v>
      </c>
      <c r="I119" s="77">
        <f t="shared" si="5"/>
        <v>0</v>
      </c>
      <c r="J119" s="139" t="s">
        <v>639</v>
      </c>
      <c r="K119" s="118">
        <v>74122000</v>
      </c>
      <c r="L119" s="118" t="s">
        <v>1166</v>
      </c>
      <c r="M119" s="58"/>
      <c r="N119" s="121" t="s">
        <v>1196</v>
      </c>
      <c r="AG119" s="2"/>
      <c r="AH119" s="2"/>
      <c r="AI119" s="2"/>
      <c r="AJ119" s="2"/>
      <c r="AK119" s="2"/>
      <c r="AL119" s="2"/>
      <c r="AM119" s="12"/>
    </row>
    <row r="120" spans="1:39" ht="12.75" customHeight="1" x14ac:dyDescent="0.25">
      <c r="A120" s="22" t="s">
        <v>93</v>
      </c>
      <c r="B120" s="144" t="s">
        <v>91</v>
      </c>
      <c r="C120" s="23">
        <v>706607</v>
      </c>
      <c r="D120" s="147" t="s">
        <v>431</v>
      </c>
      <c r="E120" s="147">
        <v>5</v>
      </c>
      <c r="F120" s="69">
        <v>62.95</v>
      </c>
      <c r="G120" s="71"/>
      <c r="H120" s="69">
        <v>62.95</v>
      </c>
      <c r="I120" s="77">
        <f t="shared" si="5"/>
        <v>0</v>
      </c>
      <c r="J120" s="139" t="s">
        <v>640</v>
      </c>
      <c r="K120" s="118">
        <v>74122000</v>
      </c>
      <c r="L120" s="118" t="s">
        <v>1166</v>
      </c>
      <c r="M120" s="58"/>
      <c r="N120" s="121" t="s">
        <v>1196</v>
      </c>
      <c r="AG120" s="2"/>
      <c r="AH120" s="2"/>
      <c r="AI120" s="2"/>
      <c r="AJ120" s="2"/>
      <c r="AK120" s="2"/>
      <c r="AL120" s="2"/>
      <c r="AM120" s="12"/>
    </row>
    <row r="121" spans="1:39" ht="12.75" customHeight="1" x14ac:dyDescent="0.25">
      <c r="A121" s="22" t="s">
        <v>93</v>
      </c>
      <c r="B121" s="144" t="s">
        <v>92</v>
      </c>
      <c r="C121" s="23">
        <v>706608</v>
      </c>
      <c r="D121" s="147" t="s">
        <v>431</v>
      </c>
      <c r="E121" s="147">
        <v>2</v>
      </c>
      <c r="F121" s="69">
        <v>101.86</v>
      </c>
      <c r="G121" s="71"/>
      <c r="H121" s="69">
        <v>101.86</v>
      </c>
      <c r="I121" s="77">
        <f t="shared" si="5"/>
        <v>0</v>
      </c>
      <c r="J121" s="139" t="s">
        <v>641</v>
      </c>
      <c r="K121" s="118">
        <v>74122000</v>
      </c>
      <c r="L121" s="118" t="s">
        <v>1166</v>
      </c>
      <c r="M121" s="58"/>
      <c r="N121" s="121" t="s">
        <v>1196</v>
      </c>
      <c r="AG121" s="2"/>
      <c r="AH121" s="2"/>
      <c r="AI121" s="2"/>
      <c r="AJ121" s="2"/>
      <c r="AK121" s="2"/>
      <c r="AL121" s="2"/>
      <c r="AM121" s="12"/>
    </row>
    <row r="122" spans="1:39" ht="12.75" customHeight="1" x14ac:dyDescent="0.25">
      <c r="A122" s="22" t="s">
        <v>93</v>
      </c>
      <c r="B122" s="144" t="s">
        <v>85</v>
      </c>
      <c r="C122" s="23">
        <v>706609</v>
      </c>
      <c r="D122" s="147" t="s">
        <v>431</v>
      </c>
      <c r="E122" s="147">
        <v>2</v>
      </c>
      <c r="F122" s="69">
        <v>153.36000000000001</v>
      </c>
      <c r="G122" s="71"/>
      <c r="H122" s="69">
        <v>153.36000000000001</v>
      </c>
      <c r="I122" s="77">
        <f t="shared" si="5"/>
        <v>0</v>
      </c>
      <c r="J122" s="139" t="s">
        <v>642</v>
      </c>
      <c r="K122" s="118">
        <v>74122000</v>
      </c>
      <c r="L122" s="118" t="s">
        <v>1166</v>
      </c>
      <c r="M122" s="58"/>
      <c r="N122" s="121" t="s">
        <v>1196</v>
      </c>
      <c r="AG122" s="2"/>
      <c r="AH122" s="2"/>
      <c r="AI122" s="2"/>
      <c r="AJ122" s="2"/>
      <c r="AK122" s="2"/>
      <c r="AL122" s="2"/>
      <c r="AM122" s="12"/>
    </row>
    <row r="123" spans="1:39" ht="12.75" customHeight="1" x14ac:dyDescent="0.25">
      <c r="A123" s="22" t="s">
        <v>93</v>
      </c>
      <c r="B123" s="144" t="s">
        <v>86</v>
      </c>
      <c r="C123" s="129">
        <v>706610</v>
      </c>
      <c r="D123" s="147" t="s">
        <v>431</v>
      </c>
      <c r="E123" s="147">
        <v>1</v>
      </c>
      <c r="F123" s="69">
        <v>227.76</v>
      </c>
      <c r="G123" s="71"/>
      <c r="H123" s="69">
        <v>227.76</v>
      </c>
      <c r="I123" s="77">
        <f t="shared" si="5"/>
        <v>0</v>
      </c>
      <c r="J123" s="139" t="s">
        <v>643</v>
      </c>
      <c r="K123" s="118">
        <v>74122000</v>
      </c>
      <c r="L123" s="118" t="s">
        <v>1166</v>
      </c>
      <c r="M123" s="58"/>
      <c r="N123" s="121" t="s">
        <v>1196</v>
      </c>
      <c r="AG123" s="2"/>
      <c r="AH123" s="2"/>
      <c r="AI123" s="2"/>
      <c r="AJ123" s="2"/>
      <c r="AK123" s="2"/>
      <c r="AL123" s="2"/>
      <c r="AM123" s="12"/>
    </row>
    <row r="124" spans="1:39" ht="12.75" customHeight="1" x14ac:dyDescent="0.25">
      <c r="A124" s="78" t="s">
        <v>94</v>
      </c>
      <c r="B124" s="144" t="s">
        <v>72</v>
      </c>
      <c r="C124" s="23">
        <v>737016</v>
      </c>
      <c r="D124" s="147" t="s">
        <v>431</v>
      </c>
      <c r="E124" s="147">
        <v>10</v>
      </c>
      <c r="F124" s="69">
        <v>15.34</v>
      </c>
      <c r="G124" s="71"/>
      <c r="H124" s="69">
        <v>15.34</v>
      </c>
      <c r="I124" s="77">
        <f t="shared" si="5"/>
        <v>0</v>
      </c>
      <c r="J124" s="139" t="s">
        <v>644</v>
      </c>
      <c r="K124" s="118">
        <v>39174000</v>
      </c>
      <c r="L124" s="118" t="s">
        <v>1167</v>
      </c>
      <c r="M124" s="58"/>
      <c r="N124" s="121" t="s">
        <v>1196</v>
      </c>
      <c r="AG124" s="2"/>
      <c r="AH124" s="2"/>
      <c r="AI124" s="2"/>
      <c r="AJ124" s="2"/>
      <c r="AK124" s="2"/>
      <c r="AL124" s="2"/>
      <c r="AM124" s="12"/>
    </row>
    <row r="125" spans="1:39" ht="12.75" customHeight="1" x14ac:dyDescent="0.25">
      <c r="A125" s="78" t="s">
        <v>94</v>
      </c>
      <c r="B125" s="144" t="s">
        <v>95</v>
      </c>
      <c r="C125" s="23">
        <v>737020</v>
      </c>
      <c r="D125" s="147" t="s">
        <v>431</v>
      </c>
      <c r="E125" s="147">
        <v>10</v>
      </c>
      <c r="F125" s="69">
        <v>16.489999999999998</v>
      </c>
      <c r="G125" s="71"/>
      <c r="H125" s="69">
        <v>16.489999999999998</v>
      </c>
      <c r="I125" s="77">
        <f t="shared" si="5"/>
        <v>0</v>
      </c>
      <c r="J125" s="139" t="s">
        <v>645</v>
      </c>
      <c r="K125" s="118">
        <v>39174000</v>
      </c>
      <c r="L125" s="118" t="s">
        <v>1167</v>
      </c>
      <c r="M125" s="58"/>
      <c r="N125" s="121" t="s">
        <v>1196</v>
      </c>
      <c r="AG125" s="2"/>
      <c r="AH125" s="2"/>
      <c r="AI125" s="2"/>
      <c r="AJ125" s="2"/>
      <c r="AK125" s="2"/>
      <c r="AL125" s="2"/>
      <c r="AM125" s="12"/>
    </row>
    <row r="126" spans="1:39" ht="12.75" customHeight="1" x14ac:dyDescent="0.25">
      <c r="A126" s="78" t="s">
        <v>94</v>
      </c>
      <c r="B126" s="144" t="s">
        <v>74</v>
      </c>
      <c r="C126" s="23">
        <v>737025</v>
      </c>
      <c r="D126" s="147" t="s">
        <v>431</v>
      </c>
      <c r="E126" s="147">
        <v>10</v>
      </c>
      <c r="F126" s="69">
        <v>30.22</v>
      </c>
      <c r="G126" s="71"/>
      <c r="H126" s="69">
        <v>30.22</v>
      </c>
      <c r="I126" s="77">
        <f t="shared" si="5"/>
        <v>0</v>
      </c>
      <c r="J126" s="139" t="s">
        <v>646</v>
      </c>
      <c r="K126" s="118">
        <v>39174000</v>
      </c>
      <c r="L126" s="118" t="s">
        <v>1167</v>
      </c>
      <c r="M126" s="58"/>
      <c r="N126" s="121" t="s">
        <v>1196</v>
      </c>
      <c r="AG126" s="2"/>
      <c r="AH126" s="2"/>
      <c r="AI126" s="2"/>
      <c r="AJ126" s="2"/>
      <c r="AK126" s="2"/>
      <c r="AL126" s="2"/>
      <c r="AM126" s="12"/>
    </row>
    <row r="127" spans="1:39" ht="12.75" customHeight="1" x14ac:dyDescent="0.25">
      <c r="A127" s="22" t="s">
        <v>96</v>
      </c>
      <c r="B127" s="144" t="s">
        <v>409</v>
      </c>
      <c r="C127" s="23">
        <v>767014</v>
      </c>
      <c r="D127" s="147" t="s">
        <v>431</v>
      </c>
      <c r="E127" s="147">
        <v>10</v>
      </c>
      <c r="F127" s="69">
        <v>28.84</v>
      </c>
      <c r="G127" s="71"/>
      <c r="H127" s="69">
        <v>28.84</v>
      </c>
      <c r="I127" s="77">
        <f t="shared" si="5"/>
        <v>0</v>
      </c>
      <c r="J127" s="139" t="s">
        <v>647</v>
      </c>
      <c r="K127" s="118">
        <v>74122000</v>
      </c>
      <c r="L127" s="118" t="s">
        <v>1166</v>
      </c>
      <c r="M127" s="58"/>
      <c r="N127" s="121" t="s">
        <v>1196</v>
      </c>
      <c r="AG127" s="2"/>
      <c r="AH127" s="2"/>
      <c r="AI127" s="2"/>
      <c r="AJ127" s="2"/>
      <c r="AK127" s="2"/>
      <c r="AL127" s="2"/>
      <c r="AM127" s="12"/>
    </row>
    <row r="128" spans="1:39" ht="12.75" customHeight="1" x14ac:dyDescent="0.25">
      <c r="A128" s="22" t="s">
        <v>96</v>
      </c>
      <c r="B128" s="144" t="s">
        <v>72</v>
      </c>
      <c r="C128" s="23">
        <v>767016</v>
      </c>
      <c r="D128" s="147" t="s">
        <v>431</v>
      </c>
      <c r="E128" s="147">
        <v>10</v>
      </c>
      <c r="F128" s="69">
        <v>24.15</v>
      </c>
      <c r="G128" s="71"/>
      <c r="H128" s="69">
        <v>24.15</v>
      </c>
      <c r="I128" s="77">
        <f t="shared" ref="I128:I134" si="6">F128/H128-1</f>
        <v>0</v>
      </c>
      <c r="J128" s="139" t="s">
        <v>648</v>
      </c>
      <c r="K128" s="118">
        <v>74122000</v>
      </c>
      <c r="L128" s="118" t="s">
        <v>1166</v>
      </c>
      <c r="M128" s="58"/>
      <c r="N128" s="121" t="s">
        <v>1196</v>
      </c>
      <c r="AG128" s="2"/>
      <c r="AH128" s="2"/>
      <c r="AI128" s="2"/>
      <c r="AJ128" s="2"/>
      <c r="AK128" s="2"/>
      <c r="AL128" s="2"/>
      <c r="AM128" s="12"/>
    </row>
    <row r="129" spans="1:39" ht="12.75" customHeight="1" x14ac:dyDescent="0.25">
      <c r="A129" s="22" t="s">
        <v>96</v>
      </c>
      <c r="B129" s="144" t="s">
        <v>97</v>
      </c>
      <c r="C129" s="23">
        <v>767020</v>
      </c>
      <c r="D129" s="147" t="s">
        <v>431</v>
      </c>
      <c r="E129" s="147">
        <v>10</v>
      </c>
      <c r="F129" s="69">
        <v>25.29</v>
      </c>
      <c r="G129" s="71"/>
      <c r="H129" s="69">
        <v>25.29</v>
      </c>
      <c r="I129" s="77">
        <f t="shared" si="6"/>
        <v>0</v>
      </c>
      <c r="J129" s="139" t="s">
        <v>649</v>
      </c>
      <c r="K129" s="118">
        <v>74122000</v>
      </c>
      <c r="L129" s="118" t="s">
        <v>1166</v>
      </c>
      <c r="M129" s="58"/>
      <c r="N129" s="121" t="s">
        <v>1196</v>
      </c>
      <c r="AG129" s="2"/>
      <c r="AH129" s="2"/>
      <c r="AI129" s="2"/>
      <c r="AJ129" s="2"/>
      <c r="AK129" s="2"/>
      <c r="AL129" s="2"/>
      <c r="AM129" s="12"/>
    </row>
    <row r="130" spans="1:39" ht="12.75" customHeight="1" x14ac:dyDescent="0.25">
      <c r="A130" s="22" t="s">
        <v>96</v>
      </c>
      <c r="B130" s="144" t="s">
        <v>74</v>
      </c>
      <c r="C130" s="23">
        <v>767025</v>
      </c>
      <c r="D130" s="147" t="s">
        <v>431</v>
      </c>
      <c r="E130" s="147">
        <v>10</v>
      </c>
      <c r="F130" s="69">
        <v>47.72</v>
      </c>
      <c r="G130" s="74"/>
      <c r="H130" s="69">
        <v>47.72</v>
      </c>
      <c r="I130" s="77">
        <f t="shared" si="6"/>
        <v>0</v>
      </c>
      <c r="J130" s="139" t="s">
        <v>650</v>
      </c>
      <c r="K130" s="118">
        <v>74122000</v>
      </c>
      <c r="L130" s="118" t="s">
        <v>1166</v>
      </c>
      <c r="M130" s="58"/>
      <c r="N130" s="121" t="s">
        <v>1196</v>
      </c>
      <c r="AG130" s="2"/>
      <c r="AH130" s="2"/>
      <c r="AI130" s="2"/>
      <c r="AJ130" s="2"/>
      <c r="AK130" s="2"/>
      <c r="AL130" s="2"/>
      <c r="AM130" s="12"/>
    </row>
    <row r="131" spans="1:39" ht="12.75" customHeight="1" x14ac:dyDescent="0.25">
      <c r="A131" s="22" t="s">
        <v>96</v>
      </c>
      <c r="B131" s="144" t="s">
        <v>77</v>
      </c>
      <c r="C131" s="23">
        <v>767032</v>
      </c>
      <c r="D131" s="147" t="s">
        <v>431</v>
      </c>
      <c r="E131" s="147">
        <v>5</v>
      </c>
      <c r="F131" s="69">
        <v>78.97</v>
      </c>
      <c r="G131" s="71"/>
      <c r="H131" s="69">
        <v>78.97</v>
      </c>
      <c r="I131" s="77">
        <f t="shared" si="6"/>
        <v>0</v>
      </c>
      <c r="J131" s="139" t="s">
        <v>651</v>
      </c>
      <c r="K131" s="118">
        <v>74122000</v>
      </c>
      <c r="L131" s="118" t="s">
        <v>1166</v>
      </c>
      <c r="M131" s="58"/>
      <c r="N131" s="121" t="s">
        <v>1196</v>
      </c>
      <c r="AG131" s="2"/>
      <c r="AH131" s="2"/>
      <c r="AI131" s="2"/>
      <c r="AJ131" s="2"/>
      <c r="AK131" s="2"/>
      <c r="AL131" s="2"/>
      <c r="AM131" s="12"/>
    </row>
    <row r="132" spans="1:39" ht="12.75" customHeight="1" x14ac:dyDescent="0.25">
      <c r="A132" s="22" t="s">
        <v>96</v>
      </c>
      <c r="B132" s="144" t="s">
        <v>78</v>
      </c>
      <c r="C132" s="23">
        <v>767040</v>
      </c>
      <c r="D132" s="147" t="s">
        <v>431</v>
      </c>
      <c r="E132" s="147">
        <v>2</v>
      </c>
      <c r="F132" s="69">
        <v>105.29</v>
      </c>
      <c r="G132" s="71"/>
      <c r="H132" s="69">
        <v>105.29</v>
      </c>
      <c r="I132" s="77">
        <f t="shared" si="6"/>
        <v>0</v>
      </c>
      <c r="J132" s="139" t="s">
        <v>652</v>
      </c>
      <c r="K132" s="118">
        <v>74122000</v>
      </c>
      <c r="L132" s="118" t="s">
        <v>1166</v>
      </c>
      <c r="M132" s="58"/>
      <c r="N132" s="121" t="s">
        <v>1196</v>
      </c>
      <c r="AG132" s="2"/>
      <c r="AH132" s="2"/>
      <c r="AI132" s="2"/>
      <c r="AJ132" s="2"/>
      <c r="AK132" s="2"/>
      <c r="AL132" s="2"/>
      <c r="AM132" s="12"/>
    </row>
    <row r="133" spans="1:39" ht="12.75" customHeight="1" x14ac:dyDescent="0.25">
      <c r="A133" s="22" t="s">
        <v>96</v>
      </c>
      <c r="B133" s="144" t="s">
        <v>79</v>
      </c>
      <c r="C133" s="23">
        <v>767050</v>
      </c>
      <c r="D133" s="147" t="s">
        <v>431</v>
      </c>
      <c r="E133" s="147">
        <v>2</v>
      </c>
      <c r="F133" s="69">
        <v>188.84</v>
      </c>
      <c r="G133" s="71"/>
      <c r="H133" s="69">
        <v>188.84</v>
      </c>
      <c r="I133" s="77">
        <f t="shared" si="6"/>
        <v>0</v>
      </c>
      <c r="J133" s="139" t="s">
        <v>653</v>
      </c>
      <c r="K133" s="118">
        <v>74122000</v>
      </c>
      <c r="L133" s="118" t="s">
        <v>1166</v>
      </c>
      <c r="M133" s="58"/>
      <c r="N133" s="121" t="s">
        <v>1196</v>
      </c>
      <c r="AG133" s="2"/>
      <c r="AH133" s="2"/>
      <c r="AI133" s="2"/>
      <c r="AJ133" s="2"/>
      <c r="AK133" s="2"/>
      <c r="AL133" s="2"/>
      <c r="AM133" s="12"/>
    </row>
    <row r="134" spans="1:39" ht="12.75" customHeight="1" x14ac:dyDescent="0.25">
      <c r="A134" s="22" t="s">
        <v>96</v>
      </c>
      <c r="B134" s="144" t="s">
        <v>75</v>
      </c>
      <c r="C134" s="23">
        <v>767063</v>
      </c>
      <c r="D134" s="147" t="s">
        <v>431</v>
      </c>
      <c r="E134" s="147">
        <v>1</v>
      </c>
      <c r="F134" s="69">
        <v>278.11</v>
      </c>
      <c r="G134" s="71"/>
      <c r="H134" s="69">
        <v>278.11</v>
      </c>
      <c r="I134" s="77">
        <f t="shared" si="6"/>
        <v>0</v>
      </c>
      <c r="J134" s="139" t="s">
        <v>654</v>
      </c>
      <c r="K134" s="118">
        <v>74122000</v>
      </c>
      <c r="L134" s="118" t="s">
        <v>1166</v>
      </c>
      <c r="M134" s="58"/>
      <c r="N134" s="121" t="s">
        <v>1196</v>
      </c>
      <c r="AG134" s="2"/>
      <c r="AH134" s="2"/>
      <c r="AI134" s="2"/>
      <c r="AJ134" s="2"/>
      <c r="AK134" s="2"/>
      <c r="AL134" s="2"/>
      <c r="AM134" s="12"/>
    </row>
    <row r="135" spans="1:39" ht="12.75" customHeight="1" x14ac:dyDescent="0.25">
      <c r="A135" s="78" t="s">
        <v>98</v>
      </c>
      <c r="B135" s="144" t="s">
        <v>72</v>
      </c>
      <c r="C135" s="23">
        <v>707316</v>
      </c>
      <c r="D135" s="147" t="s">
        <v>431</v>
      </c>
      <c r="E135" s="147">
        <v>10</v>
      </c>
      <c r="F135" s="69">
        <v>46.12</v>
      </c>
      <c r="G135" s="71"/>
      <c r="H135" s="69">
        <v>46.12</v>
      </c>
      <c r="I135" s="77">
        <f>F135/H135-1</f>
        <v>0</v>
      </c>
      <c r="J135" s="139" t="s">
        <v>655</v>
      </c>
      <c r="K135" s="118">
        <v>74122000</v>
      </c>
      <c r="L135" s="118" t="s">
        <v>1166</v>
      </c>
      <c r="M135" s="58"/>
      <c r="N135" s="121" t="s">
        <v>1196</v>
      </c>
      <c r="AG135" s="2"/>
      <c r="AH135" s="2"/>
      <c r="AI135" s="2"/>
      <c r="AJ135" s="2"/>
      <c r="AK135" s="2"/>
      <c r="AL135" s="2"/>
      <c r="AM135" s="12"/>
    </row>
    <row r="136" spans="1:39" ht="12.75" customHeight="1" x14ac:dyDescent="0.25">
      <c r="A136" s="78" t="s">
        <v>98</v>
      </c>
      <c r="B136" s="144" t="s">
        <v>99</v>
      </c>
      <c r="C136" s="23">
        <v>707320</v>
      </c>
      <c r="D136" s="147" t="s">
        <v>431</v>
      </c>
      <c r="E136" s="147">
        <v>10</v>
      </c>
      <c r="F136" s="69">
        <v>52.65</v>
      </c>
      <c r="G136" s="71"/>
      <c r="H136" s="69">
        <v>52.65</v>
      </c>
      <c r="I136" s="77">
        <f t="shared" ref="I136:I141" si="7">F136/H136-1</f>
        <v>0</v>
      </c>
      <c r="J136" s="139" t="s">
        <v>656</v>
      </c>
      <c r="K136" s="118">
        <v>74122000</v>
      </c>
      <c r="L136" s="118" t="s">
        <v>1166</v>
      </c>
      <c r="M136" s="58"/>
      <c r="N136" s="121" t="s">
        <v>1196</v>
      </c>
      <c r="AG136" s="2"/>
      <c r="AH136" s="2"/>
      <c r="AI136" s="2"/>
      <c r="AJ136" s="2"/>
      <c r="AK136" s="2"/>
      <c r="AL136" s="2"/>
      <c r="AM136" s="12"/>
    </row>
    <row r="137" spans="1:39" ht="12.75" customHeight="1" x14ac:dyDescent="0.25">
      <c r="A137" s="78" t="s">
        <v>98</v>
      </c>
      <c r="B137" s="144" t="s">
        <v>74</v>
      </c>
      <c r="C137" s="23">
        <v>707325</v>
      </c>
      <c r="D137" s="147" t="s">
        <v>431</v>
      </c>
      <c r="E137" s="147">
        <v>10</v>
      </c>
      <c r="F137" s="69">
        <v>80.69</v>
      </c>
      <c r="G137" s="71"/>
      <c r="H137" s="69">
        <v>80.69</v>
      </c>
      <c r="I137" s="77">
        <f t="shared" si="7"/>
        <v>0</v>
      </c>
      <c r="J137" s="139" t="s">
        <v>657</v>
      </c>
      <c r="K137" s="118">
        <v>74122000</v>
      </c>
      <c r="L137" s="118" t="s">
        <v>1166</v>
      </c>
      <c r="M137" s="58"/>
      <c r="N137" s="121" t="s">
        <v>1196</v>
      </c>
      <c r="AG137" s="2"/>
      <c r="AH137" s="2"/>
      <c r="AI137" s="2"/>
      <c r="AJ137" s="2"/>
      <c r="AK137" s="2"/>
      <c r="AL137" s="2"/>
      <c r="AM137" s="12"/>
    </row>
    <row r="138" spans="1:39" ht="12.75" customHeight="1" x14ac:dyDescent="0.25">
      <c r="A138" s="78" t="s">
        <v>98</v>
      </c>
      <c r="B138" s="144" t="s">
        <v>77</v>
      </c>
      <c r="C138" s="23">
        <v>707332</v>
      </c>
      <c r="D138" s="147" t="s">
        <v>431</v>
      </c>
      <c r="E138" s="147">
        <v>5</v>
      </c>
      <c r="F138" s="69">
        <v>115.59</v>
      </c>
      <c r="G138" s="71"/>
      <c r="H138" s="69">
        <v>115.59</v>
      </c>
      <c r="I138" s="77">
        <f t="shared" si="7"/>
        <v>0</v>
      </c>
      <c r="J138" s="139" t="s">
        <v>658</v>
      </c>
      <c r="K138" s="118">
        <v>74122000</v>
      </c>
      <c r="L138" s="118" t="s">
        <v>1166</v>
      </c>
      <c r="M138" s="58"/>
      <c r="N138" s="121" t="s">
        <v>1196</v>
      </c>
      <c r="AG138" s="2"/>
      <c r="AH138" s="2"/>
      <c r="AI138" s="2"/>
      <c r="AJ138" s="2"/>
      <c r="AK138" s="2"/>
      <c r="AL138" s="2"/>
      <c r="AM138" s="12"/>
    </row>
    <row r="139" spans="1:39" ht="12.75" customHeight="1" x14ac:dyDescent="0.25">
      <c r="A139" s="78" t="s">
        <v>98</v>
      </c>
      <c r="B139" s="144" t="s">
        <v>78</v>
      </c>
      <c r="C139" s="23">
        <v>707340</v>
      </c>
      <c r="D139" s="147" t="s">
        <v>431</v>
      </c>
      <c r="E139" s="147">
        <v>2</v>
      </c>
      <c r="F139" s="69">
        <v>204.87</v>
      </c>
      <c r="G139" s="71"/>
      <c r="H139" s="69">
        <v>204.87</v>
      </c>
      <c r="I139" s="77">
        <f t="shared" si="7"/>
        <v>0</v>
      </c>
      <c r="J139" s="139" t="s">
        <v>659</v>
      </c>
      <c r="K139" s="118">
        <v>74122000</v>
      </c>
      <c r="L139" s="118" t="s">
        <v>1166</v>
      </c>
      <c r="M139" s="58"/>
      <c r="N139" s="121" t="s">
        <v>1196</v>
      </c>
      <c r="AG139" s="2"/>
      <c r="AH139" s="2"/>
      <c r="AI139" s="2"/>
      <c r="AJ139" s="2"/>
      <c r="AK139" s="2"/>
      <c r="AL139" s="2"/>
      <c r="AM139" s="12"/>
    </row>
    <row r="140" spans="1:39" ht="12.75" customHeight="1" x14ac:dyDescent="0.25">
      <c r="A140" s="78" t="s">
        <v>98</v>
      </c>
      <c r="B140" s="144" t="s">
        <v>79</v>
      </c>
      <c r="C140" s="23">
        <v>707350</v>
      </c>
      <c r="D140" s="147" t="s">
        <v>431</v>
      </c>
      <c r="E140" s="147">
        <v>2</v>
      </c>
      <c r="F140" s="69">
        <v>259.8</v>
      </c>
      <c r="G140" s="71"/>
      <c r="H140" s="69">
        <v>259.8</v>
      </c>
      <c r="I140" s="77">
        <f t="shared" si="7"/>
        <v>0</v>
      </c>
      <c r="J140" s="139" t="s">
        <v>660</v>
      </c>
      <c r="K140" s="118">
        <v>74122000</v>
      </c>
      <c r="L140" s="118" t="s">
        <v>1166</v>
      </c>
      <c r="M140" s="58"/>
      <c r="N140" s="121" t="s">
        <v>1196</v>
      </c>
      <c r="AG140" s="2"/>
      <c r="AH140" s="2"/>
      <c r="AI140" s="2"/>
      <c r="AJ140" s="2"/>
      <c r="AK140" s="2"/>
      <c r="AL140" s="2"/>
      <c r="AM140" s="12"/>
    </row>
    <row r="141" spans="1:39" ht="12.75" customHeight="1" x14ac:dyDescent="0.25">
      <c r="A141" s="78" t="s">
        <v>98</v>
      </c>
      <c r="B141" s="144" t="s">
        <v>75</v>
      </c>
      <c r="C141" s="23">
        <v>707363</v>
      </c>
      <c r="D141" s="147" t="s">
        <v>431</v>
      </c>
      <c r="E141" s="147">
        <v>1</v>
      </c>
      <c r="F141" s="69">
        <v>390.27</v>
      </c>
      <c r="G141" s="71"/>
      <c r="H141" s="69">
        <v>390.27</v>
      </c>
      <c r="I141" s="77">
        <f t="shared" si="7"/>
        <v>0</v>
      </c>
      <c r="J141" s="139" t="s">
        <v>661</v>
      </c>
      <c r="K141" s="118">
        <v>74122000</v>
      </c>
      <c r="L141" s="118" t="s">
        <v>1166</v>
      </c>
      <c r="M141" s="58"/>
      <c r="N141" s="121" t="s">
        <v>1196</v>
      </c>
      <c r="AG141" s="2"/>
      <c r="AH141" s="2"/>
      <c r="AI141" s="2"/>
      <c r="AJ141" s="2"/>
      <c r="AK141" s="2"/>
      <c r="AL141" s="2"/>
      <c r="AM141" s="12"/>
    </row>
    <row r="142" spans="1:39" ht="12.75" customHeight="1" x14ac:dyDescent="0.25">
      <c r="A142" s="22" t="s">
        <v>101</v>
      </c>
      <c r="B142" s="144" t="s">
        <v>102</v>
      </c>
      <c r="C142" s="23">
        <v>768016</v>
      </c>
      <c r="D142" s="147" t="s">
        <v>431</v>
      </c>
      <c r="E142" s="147">
        <v>10</v>
      </c>
      <c r="F142" s="69">
        <v>24.95</v>
      </c>
      <c r="G142" s="71"/>
      <c r="H142" s="69">
        <v>24.95</v>
      </c>
      <c r="I142" s="77">
        <f t="shared" ref="I142:I165" si="8">F142/H142-1</f>
        <v>0</v>
      </c>
      <c r="J142" s="139" t="s">
        <v>662</v>
      </c>
      <c r="K142" s="118">
        <v>74122000</v>
      </c>
      <c r="L142" s="118" t="s">
        <v>1166</v>
      </c>
      <c r="M142" s="58"/>
      <c r="N142" s="121" t="s">
        <v>1196</v>
      </c>
      <c r="AG142" s="2"/>
      <c r="AH142" s="2"/>
      <c r="AI142" s="2"/>
      <c r="AJ142" s="2"/>
      <c r="AK142" s="2"/>
      <c r="AL142" s="2"/>
      <c r="AM142" s="12"/>
    </row>
    <row r="143" spans="1:39" ht="12.75" customHeight="1" x14ac:dyDescent="0.25">
      <c r="A143" s="22" t="s">
        <v>101</v>
      </c>
      <c r="B143" s="144" t="s">
        <v>103</v>
      </c>
      <c r="C143" s="23">
        <v>768020</v>
      </c>
      <c r="D143" s="147" t="s">
        <v>431</v>
      </c>
      <c r="E143" s="147">
        <v>10</v>
      </c>
      <c r="F143" s="69">
        <v>26.09</v>
      </c>
      <c r="G143" s="71"/>
      <c r="H143" s="69">
        <v>26.09</v>
      </c>
      <c r="I143" s="77">
        <f t="shared" si="8"/>
        <v>0</v>
      </c>
      <c r="J143" s="139" t="s">
        <v>663</v>
      </c>
      <c r="K143" s="118">
        <v>74122000</v>
      </c>
      <c r="L143" s="118" t="s">
        <v>1166</v>
      </c>
      <c r="M143" s="58"/>
      <c r="N143" s="121" t="s">
        <v>1196</v>
      </c>
      <c r="AG143" s="2"/>
      <c r="AH143" s="2"/>
      <c r="AI143" s="2"/>
      <c r="AJ143" s="2"/>
      <c r="AK143" s="2"/>
      <c r="AL143" s="2"/>
      <c r="AM143" s="12"/>
    </row>
    <row r="144" spans="1:39" ht="12.75" customHeight="1" x14ac:dyDescent="0.25">
      <c r="A144" s="22" t="s">
        <v>101</v>
      </c>
      <c r="B144" s="144" t="s">
        <v>104</v>
      </c>
      <c r="C144" s="23">
        <v>768002</v>
      </c>
      <c r="D144" s="147" t="s">
        <v>431</v>
      </c>
      <c r="E144" s="147">
        <v>10</v>
      </c>
      <c r="F144" s="69">
        <v>40.4</v>
      </c>
      <c r="G144" s="71"/>
      <c r="H144" s="69">
        <v>40.4</v>
      </c>
      <c r="I144" s="77">
        <f t="shared" si="8"/>
        <v>0</v>
      </c>
      <c r="J144" s="139" t="s">
        <v>664</v>
      </c>
      <c r="K144" s="118">
        <v>74122000</v>
      </c>
      <c r="L144" s="118" t="s">
        <v>1166</v>
      </c>
      <c r="M144" s="58"/>
      <c r="N144" s="121" t="s">
        <v>1196</v>
      </c>
      <c r="AG144" s="2"/>
      <c r="AH144" s="2"/>
      <c r="AI144" s="2"/>
      <c r="AJ144" s="2"/>
      <c r="AK144" s="2"/>
      <c r="AL144" s="2"/>
      <c r="AM144" s="12"/>
    </row>
    <row r="145" spans="1:39" ht="12.75" customHeight="1" x14ac:dyDescent="0.25">
      <c r="A145" s="22" t="s">
        <v>101</v>
      </c>
      <c r="B145" s="144" t="s">
        <v>105</v>
      </c>
      <c r="C145" s="23">
        <v>768025</v>
      </c>
      <c r="D145" s="147" t="s">
        <v>431</v>
      </c>
      <c r="E145" s="147">
        <v>10</v>
      </c>
      <c r="F145" s="69">
        <v>42.12</v>
      </c>
      <c r="G145" s="71"/>
      <c r="H145" s="69">
        <v>42.12</v>
      </c>
      <c r="I145" s="77">
        <f t="shared" si="8"/>
        <v>0</v>
      </c>
      <c r="J145" s="139" t="s">
        <v>665</v>
      </c>
      <c r="K145" s="118">
        <v>74122000</v>
      </c>
      <c r="L145" s="118" t="s">
        <v>1166</v>
      </c>
      <c r="M145" s="58"/>
      <c r="N145" s="121" t="s">
        <v>1196</v>
      </c>
      <c r="AG145" s="2"/>
      <c r="AH145" s="2"/>
      <c r="AI145" s="2"/>
      <c r="AJ145" s="2"/>
      <c r="AK145" s="2"/>
      <c r="AL145" s="2"/>
      <c r="AM145" s="12"/>
    </row>
    <row r="146" spans="1:39" ht="12.75" customHeight="1" x14ac:dyDescent="0.25">
      <c r="A146" s="22" t="s">
        <v>101</v>
      </c>
      <c r="B146" s="144" t="s">
        <v>48</v>
      </c>
      <c r="C146" s="23">
        <v>768032</v>
      </c>
      <c r="D146" s="147" t="s">
        <v>431</v>
      </c>
      <c r="E146" s="147">
        <v>5</v>
      </c>
      <c r="F146" s="69">
        <v>87.56</v>
      </c>
      <c r="G146" s="71"/>
      <c r="H146" s="69">
        <v>87.56</v>
      </c>
      <c r="I146" s="77">
        <f t="shared" si="8"/>
        <v>0</v>
      </c>
      <c r="J146" s="139" t="s">
        <v>666</v>
      </c>
      <c r="K146" s="118">
        <v>74122000</v>
      </c>
      <c r="L146" s="118" t="s">
        <v>1166</v>
      </c>
      <c r="M146" s="58"/>
      <c r="N146" s="121" t="s">
        <v>1196</v>
      </c>
      <c r="AG146" s="2"/>
      <c r="AH146" s="2"/>
      <c r="AI146" s="2"/>
      <c r="AJ146" s="2"/>
      <c r="AK146" s="2"/>
      <c r="AL146" s="2"/>
      <c r="AM146" s="12"/>
    </row>
    <row r="147" spans="1:39" ht="12.75" customHeight="1" x14ac:dyDescent="0.25">
      <c r="A147" s="22" t="s">
        <v>106</v>
      </c>
      <c r="B147" s="144" t="s">
        <v>102</v>
      </c>
      <c r="C147" s="23">
        <v>708101</v>
      </c>
      <c r="D147" s="147" t="s">
        <v>431</v>
      </c>
      <c r="E147" s="147">
        <v>10</v>
      </c>
      <c r="F147" s="69">
        <v>32.619999999999997</v>
      </c>
      <c r="G147" s="71"/>
      <c r="H147" s="69">
        <v>32.619999999999997</v>
      </c>
      <c r="I147" s="77">
        <f t="shared" si="8"/>
        <v>0</v>
      </c>
      <c r="J147" s="139" t="s">
        <v>667</v>
      </c>
      <c r="K147" s="118">
        <v>74122000</v>
      </c>
      <c r="L147" s="118" t="s">
        <v>1166</v>
      </c>
      <c r="M147" s="58"/>
      <c r="N147" s="121" t="s">
        <v>1196</v>
      </c>
      <c r="AG147" s="2"/>
      <c r="AH147" s="2"/>
      <c r="AI147" s="2"/>
      <c r="AJ147" s="2"/>
      <c r="AK147" s="2"/>
      <c r="AL147" s="2"/>
      <c r="AM147" s="12"/>
    </row>
    <row r="148" spans="1:39" ht="12.75" customHeight="1" x14ac:dyDescent="0.25">
      <c r="A148" s="22" t="s">
        <v>106</v>
      </c>
      <c r="B148" s="144" t="s">
        <v>103</v>
      </c>
      <c r="C148" s="23">
        <v>708102</v>
      </c>
      <c r="D148" s="147" t="s">
        <v>431</v>
      </c>
      <c r="E148" s="147">
        <v>10</v>
      </c>
      <c r="F148" s="69">
        <v>35.479999999999997</v>
      </c>
      <c r="G148" s="71"/>
      <c r="H148" s="69">
        <v>35.479999999999997</v>
      </c>
      <c r="I148" s="77">
        <f t="shared" si="8"/>
        <v>0</v>
      </c>
      <c r="J148" s="139" t="s">
        <v>668</v>
      </c>
      <c r="K148" s="118">
        <v>74122000</v>
      </c>
      <c r="L148" s="118" t="s">
        <v>1166</v>
      </c>
      <c r="M148" s="58"/>
      <c r="N148" s="121" t="s">
        <v>1196</v>
      </c>
      <c r="AG148" s="2"/>
      <c r="AH148" s="2"/>
      <c r="AI148" s="2"/>
      <c r="AJ148" s="2"/>
      <c r="AK148" s="2"/>
      <c r="AL148" s="2"/>
      <c r="AM148" s="12"/>
    </row>
    <row r="149" spans="1:39" ht="12.75" customHeight="1" x14ac:dyDescent="0.25">
      <c r="A149" s="22" t="s">
        <v>106</v>
      </c>
      <c r="B149" s="144" t="s">
        <v>104</v>
      </c>
      <c r="C149" s="23">
        <v>708103</v>
      </c>
      <c r="D149" s="147" t="s">
        <v>431</v>
      </c>
      <c r="E149" s="147">
        <v>10</v>
      </c>
      <c r="F149" s="69">
        <v>52.08</v>
      </c>
      <c r="G149" s="71"/>
      <c r="H149" s="69">
        <v>52.08</v>
      </c>
      <c r="I149" s="77">
        <f t="shared" si="8"/>
        <v>0</v>
      </c>
      <c r="J149" s="139" t="s">
        <v>669</v>
      </c>
      <c r="K149" s="118">
        <v>74122000</v>
      </c>
      <c r="L149" s="118" t="s">
        <v>1166</v>
      </c>
      <c r="M149" s="58"/>
      <c r="N149" s="121" t="s">
        <v>1196</v>
      </c>
      <c r="AG149" s="2"/>
      <c r="AH149" s="2"/>
      <c r="AI149" s="2"/>
      <c r="AJ149" s="2"/>
      <c r="AK149" s="2"/>
      <c r="AL149" s="2"/>
      <c r="AM149" s="12"/>
    </row>
    <row r="150" spans="1:39" ht="12.75" customHeight="1" x14ac:dyDescent="0.25">
      <c r="A150" s="22" t="s">
        <v>106</v>
      </c>
      <c r="B150" s="144" t="s">
        <v>105</v>
      </c>
      <c r="C150" s="23">
        <v>708104</v>
      </c>
      <c r="D150" s="147" t="s">
        <v>431</v>
      </c>
      <c r="E150" s="147">
        <v>10</v>
      </c>
      <c r="F150" s="69">
        <v>56.66</v>
      </c>
      <c r="G150" s="71"/>
      <c r="H150" s="69">
        <v>56.66</v>
      </c>
      <c r="I150" s="77">
        <f t="shared" si="8"/>
        <v>0</v>
      </c>
      <c r="J150" s="139" t="s">
        <v>670</v>
      </c>
      <c r="K150" s="118">
        <v>74122000</v>
      </c>
      <c r="L150" s="118" t="s">
        <v>1166</v>
      </c>
      <c r="M150" s="58"/>
      <c r="N150" s="121" t="s">
        <v>1196</v>
      </c>
      <c r="AG150" s="2"/>
      <c r="AH150" s="2"/>
      <c r="AI150" s="2"/>
      <c r="AJ150" s="2"/>
      <c r="AK150" s="2"/>
      <c r="AL150" s="2"/>
      <c r="AM150" s="12"/>
    </row>
    <row r="151" spans="1:39" ht="12.75" customHeight="1" x14ac:dyDescent="0.25">
      <c r="A151" s="22" t="s">
        <v>106</v>
      </c>
      <c r="B151" s="144" t="s">
        <v>48</v>
      </c>
      <c r="C151" s="23">
        <v>708105</v>
      </c>
      <c r="D151" s="147" t="s">
        <v>431</v>
      </c>
      <c r="E151" s="147">
        <v>5</v>
      </c>
      <c r="F151" s="69">
        <v>109.53</v>
      </c>
      <c r="G151" s="71"/>
      <c r="H151" s="69">
        <v>109.53</v>
      </c>
      <c r="I151" s="77">
        <f t="shared" si="8"/>
        <v>0</v>
      </c>
      <c r="J151" s="139" t="s">
        <v>671</v>
      </c>
      <c r="K151" s="118">
        <v>74122000</v>
      </c>
      <c r="L151" s="118" t="s">
        <v>1166</v>
      </c>
      <c r="M151" s="58"/>
      <c r="N151" s="121" t="s">
        <v>1196</v>
      </c>
      <c r="AG151" s="2"/>
      <c r="AH151" s="2"/>
      <c r="AI151" s="2"/>
      <c r="AJ151" s="2"/>
      <c r="AK151" s="2"/>
      <c r="AL151" s="2"/>
      <c r="AM151" s="12"/>
    </row>
    <row r="152" spans="1:39" ht="12.75" customHeight="1" x14ac:dyDescent="0.25">
      <c r="A152" s="22" t="s">
        <v>106</v>
      </c>
      <c r="B152" s="144" t="s">
        <v>49</v>
      </c>
      <c r="C152" s="23">
        <v>708106</v>
      </c>
      <c r="D152" s="147" t="s">
        <v>431</v>
      </c>
      <c r="E152" s="147">
        <v>5</v>
      </c>
      <c r="F152" s="69">
        <v>315.88</v>
      </c>
      <c r="G152" s="71"/>
      <c r="H152" s="69">
        <v>315.88</v>
      </c>
      <c r="I152" s="77">
        <f t="shared" si="8"/>
        <v>0</v>
      </c>
      <c r="J152" s="139" t="s">
        <v>672</v>
      </c>
      <c r="K152" s="118">
        <v>74122000</v>
      </c>
      <c r="L152" s="118" t="s">
        <v>1166</v>
      </c>
      <c r="M152" s="58"/>
      <c r="N152" s="121" t="s">
        <v>1196</v>
      </c>
      <c r="AG152" s="2"/>
      <c r="AH152" s="2"/>
      <c r="AI152" s="2"/>
      <c r="AJ152" s="2"/>
      <c r="AK152" s="2"/>
      <c r="AL152" s="2"/>
      <c r="AM152" s="12"/>
    </row>
    <row r="153" spans="1:39" ht="12.75" customHeight="1" x14ac:dyDescent="0.25">
      <c r="A153" s="22" t="s">
        <v>106</v>
      </c>
      <c r="B153" s="9" t="s">
        <v>100</v>
      </c>
      <c r="C153" s="23">
        <v>708107</v>
      </c>
      <c r="D153" s="147" t="s">
        <v>431</v>
      </c>
      <c r="E153" s="147">
        <v>5</v>
      </c>
      <c r="F153" s="69">
        <v>461.23</v>
      </c>
      <c r="G153" s="71"/>
      <c r="H153" s="69">
        <v>461.23</v>
      </c>
      <c r="I153" s="77">
        <f t="shared" si="8"/>
        <v>0</v>
      </c>
      <c r="J153" s="139" t="s">
        <v>673</v>
      </c>
      <c r="K153" s="118">
        <v>74122000</v>
      </c>
      <c r="L153" s="118" t="s">
        <v>1166</v>
      </c>
      <c r="M153" s="58"/>
      <c r="N153" s="121" t="s">
        <v>1196</v>
      </c>
      <c r="AG153" s="2"/>
      <c r="AH153" s="2"/>
      <c r="AI153" s="2"/>
      <c r="AJ153" s="2"/>
      <c r="AK153" s="2"/>
      <c r="AL153" s="2"/>
      <c r="AM153" s="12"/>
    </row>
    <row r="154" spans="1:39" ht="12.75" customHeight="1" x14ac:dyDescent="0.25">
      <c r="A154" s="22" t="s">
        <v>107</v>
      </c>
      <c r="B154" s="144" t="s">
        <v>108</v>
      </c>
      <c r="C154" s="23">
        <v>767516</v>
      </c>
      <c r="D154" s="147" t="s">
        <v>431</v>
      </c>
      <c r="E154" s="147">
        <v>10</v>
      </c>
      <c r="F154" s="69">
        <v>24.95</v>
      </c>
      <c r="G154" s="71"/>
      <c r="H154" s="69">
        <v>24.95</v>
      </c>
      <c r="I154" s="77">
        <f t="shared" si="8"/>
        <v>0</v>
      </c>
      <c r="J154" s="139" t="s">
        <v>674</v>
      </c>
      <c r="K154" s="118">
        <v>74122000</v>
      </c>
      <c r="L154" s="118" t="s">
        <v>1166</v>
      </c>
      <c r="M154" s="58"/>
      <c r="N154" s="121" t="s">
        <v>1196</v>
      </c>
      <c r="AG154" s="2"/>
      <c r="AH154" s="2"/>
      <c r="AI154" s="2"/>
      <c r="AJ154" s="2"/>
      <c r="AK154" s="2"/>
      <c r="AL154" s="2"/>
      <c r="AM154" s="12"/>
    </row>
    <row r="155" spans="1:39" ht="12.75" customHeight="1" x14ac:dyDescent="0.25">
      <c r="A155" s="22" t="s">
        <v>107</v>
      </c>
      <c r="B155" s="144" t="s">
        <v>109</v>
      </c>
      <c r="C155" s="23">
        <v>767520</v>
      </c>
      <c r="D155" s="147" t="s">
        <v>431</v>
      </c>
      <c r="E155" s="147">
        <v>10</v>
      </c>
      <c r="F155" s="69">
        <v>35.71</v>
      </c>
      <c r="G155" s="71"/>
      <c r="H155" s="69">
        <v>35.71</v>
      </c>
      <c r="I155" s="77">
        <f t="shared" si="8"/>
        <v>0</v>
      </c>
      <c r="J155" s="139" t="s">
        <v>675</v>
      </c>
      <c r="K155" s="118">
        <v>74122000</v>
      </c>
      <c r="L155" s="118" t="s">
        <v>1166</v>
      </c>
      <c r="M155" s="58"/>
      <c r="N155" s="121" t="s">
        <v>1196</v>
      </c>
      <c r="AG155" s="2"/>
      <c r="AH155" s="2"/>
      <c r="AI155" s="2"/>
      <c r="AJ155" s="2"/>
      <c r="AK155" s="2"/>
      <c r="AL155" s="2"/>
      <c r="AM155" s="12"/>
    </row>
    <row r="156" spans="1:39" ht="12.75" customHeight="1" x14ac:dyDescent="0.25">
      <c r="A156" s="22" t="s">
        <v>107</v>
      </c>
      <c r="B156" s="144" t="s">
        <v>110</v>
      </c>
      <c r="C156" s="23">
        <v>767501</v>
      </c>
      <c r="D156" s="147" t="s">
        <v>431</v>
      </c>
      <c r="E156" s="147">
        <v>10</v>
      </c>
      <c r="F156" s="69">
        <v>43.03</v>
      </c>
      <c r="G156" s="71"/>
      <c r="H156" s="69">
        <v>43.03</v>
      </c>
      <c r="I156" s="77">
        <f t="shared" si="8"/>
        <v>0</v>
      </c>
      <c r="J156" s="139" t="s">
        <v>676</v>
      </c>
      <c r="K156" s="118">
        <v>74122000</v>
      </c>
      <c r="L156" s="118" t="s">
        <v>1166</v>
      </c>
      <c r="M156" s="58"/>
      <c r="N156" s="121" t="s">
        <v>1196</v>
      </c>
      <c r="AG156" s="2"/>
      <c r="AH156" s="2"/>
      <c r="AI156" s="2"/>
      <c r="AJ156" s="2"/>
      <c r="AK156" s="2"/>
      <c r="AL156" s="2"/>
      <c r="AM156" s="12"/>
    </row>
    <row r="157" spans="1:39" ht="12.75" customHeight="1" x14ac:dyDescent="0.25">
      <c r="A157" s="22" t="s">
        <v>107</v>
      </c>
      <c r="B157" s="144" t="s">
        <v>64</v>
      </c>
      <c r="C157" s="23">
        <v>767525</v>
      </c>
      <c r="D157" s="147" t="s">
        <v>431</v>
      </c>
      <c r="E157" s="147">
        <v>10</v>
      </c>
      <c r="F157" s="69">
        <v>43.03</v>
      </c>
      <c r="G157" s="71"/>
      <c r="H157" s="69">
        <v>43.03</v>
      </c>
      <c r="I157" s="77">
        <f t="shared" si="8"/>
        <v>0</v>
      </c>
      <c r="J157" s="139" t="s">
        <v>677</v>
      </c>
      <c r="K157" s="118">
        <v>74122000</v>
      </c>
      <c r="L157" s="118" t="s">
        <v>1166</v>
      </c>
      <c r="M157" s="58"/>
      <c r="N157" s="121" t="s">
        <v>1196</v>
      </c>
      <c r="AG157" s="2"/>
      <c r="AH157" s="2"/>
      <c r="AI157" s="2"/>
      <c r="AJ157" s="2"/>
      <c r="AK157" s="2"/>
      <c r="AL157" s="2"/>
      <c r="AM157" s="12"/>
    </row>
    <row r="158" spans="1:39" ht="12.75" customHeight="1" x14ac:dyDescent="0.25">
      <c r="A158" s="22" t="s">
        <v>107</v>
      </c>
      <c r="B158" s="144" t="s">
        <v>65</v>
      </c>
      <c r="C158" s="23">
        <v>767526</v>
      </c>
      <c r="D158" s="147" t="s">
        <v>431</v>
      </c>
      <c r="E158" s="147">
        <v>10</v>
      </c>
      <c r="F158" s="69">
        <v>80.12</v>
      </c>
      <c r="G158" s="71"/>
      <c r="H158" s="69">
        <v>80.12</v>
      </c>
      <c r="I158" s="77">
        <f t="shared" si="8"/>
        <v>0</v>
      </c>
      <c r="J158" s="139" t="s">
        <v>678</v>
      </c>
      <c r="K158" s="118">
        <v>74122000</v>
      </c>
      <c r="L158" s="118" t="s">
        <v>1166</v>
      </c>
      <c r="M158" s="58"/>
      <c r="N158" s="121" t="s">
        <v>1196</v>
      </c>
      <c r="AG158" s="2"/>
      <c r="AH158" s="2"/>
      <c r="AI158" s="2"/>
      <c r="AJ158" s="2"/>
      <c r="AK158" s="2"/>
      <c r="AL158" s="2"/>
      <c r="AM158" s="12"/>
    </row>
    <row r="159" spans="1:39" ht="12.75" customHeight="1" x14ac:dyDescent="0.25">
      <c r="A159" s="22" t="s">
        <v>107</v>
      </c>
      <c r="B159" s="144" t="s">
        <v>66</v>
      </c>
      <c r="C159" s="23">
        <v>767532</v>
      </c>
      <c r="D159" s="147" t="s">
        <v>431</v>
      </c>
      <c r="E159" s="147">
        <v>10</v>
      </c>
      <c r="F159" s="69">
        <v>86.3</v>
      </c>
      <c r="G159" s="71"/>
      <c r="H159" s="69">
        <v>86.3</v>
      </c>
      <c r="I159" s="77">
        <f t="shared" si="8"/>
        <v>0</v>
      </c>
      <c r="J159" s="139" t="s">
        <v>679</v>
      </c>
      <c r="K159" s="118">
        <v>74122000</v>
      </c>
      <c r="L159" s="118" t="s">
        <v>1166</v>
      </c>
      <c r="M159" s="58"/>
      <c r="N159" s="121" t="s">
        <v>1196</v>
      </c>
      <c r="AG159" s="2"/>
      <c r="AH159" s="2"/>
      <c r="AI159" s="2"/>
      <c r="AJ159" s="2"/>
      <c r="AK159" s="2"/>
      <c r="AL159" s="2"/>
      <c r="AM159" s="12"/>
    </row>
    <row r="160" spans="1:39" ht="12.75" customHeight="1" x14ac:dyDescent="0.25">
      <c r="A160" s="22" t="s">
        <v>111</v>
      </c>
      <c r="B160" s="144" t="s">
        <v>108</v>
      </c>
      <c r="C160" s="23">
        <v>707801</v>
      </c>
      <c r="D160" s="147" t="s">
        <v>431</v>
      </c>
      <c r="E160" s="147">
        <v>10</v>
      </c>
      <c r="F160" s="69">
        <v>31.25</v>
      </c>
      <c r="G160" s="71"/>
      <c r="H160" s="69">
        <v>31.25</v>
      </c>
      <c r="I160" s="77">
        <f t="shared" si="8"/>
        <v>0</v>
      </c>
      <c r="J160" s="139" t="s">
        <v>680</v>
      </c>
      <c r="K160" s="118">
        <v>74122000</v>
      </c>
      <c r="L160" s="118" t="s">
        <v>1166</v>
      </c>
      <c r="M160" s="58"/>
      <c r="N160" s="121" t="s">
        <v>1196</v>
      </c>
      <c r="AG160" s="2"/>
      <c r="AH160" s="2"/>
      <c r="AI160" s="2"/>
      <c r="AJ160" s="2"/>
      <c r="AK160" s="2"/>
      <c r="AL160" s="2"/>
      <c r="AM160" s="12"/>
    </row>
    <row r="161" spans="1:39" ht="12.75" customHeight="1" x14ac:dyDescent="0.25">
      <c r="A161" s="22" t="s">
        <v>111</v>
      </c>
      <c r="B161" s="144" t="s">
        <v>109</v>
      </c>
      <c r="C161" s="23">
        <v>707802</v>
      </c>
      <c r="D161" s="147" t="s">
        <v>431</v>
      </c>
      <c r="E161" s="147">
        <v>10</v>
      </c>
      <c r="F161" s="69">
        <v>43.03</v>
      </c>
      <c r="G161" s="71"/>
      <c r="H161" s="69">
        <v>43.03</v>
      </c>
      <c r="I161" s="77">
        <f t="shared" si="8"/>
        <v>0</v>
      </c>
      <c r="J161" s="139" t="s">
        <v>681</v>
      </c>
      <c r="K161" s="118">
        <v>74122000</v>
      </c>
      <c r="L161" s="118" t="s">
        <v>1166</v>
      </c>
      <c r="M161" s="58"/>
      <c r="N161" s="121" t="s">
        <v>1196</v>
      </c>
      <c r="AG161" s="2"/>
      <c r="AH161" s="2"/>
      <c r="AI161" s="2"/>
      <c r="AJ161" s="2"/>
      <c r="AK161" s="2"/>
      <c r="AL161" s="2"/>
      <c r="AM161" s="12"/>
    </row>
    <row r="162" spans="1:39" ht="12.75" customHeight="1" x14ac:dyDescent="0.25">
      <c r="A162" s="22" t="s">
        <v>111</v>
      </c>
      <c r="B162" s="144" t="s">
        <v>110</v>
      </c>
      <c r="C162" s="23">
        <v>707803</v>
      </c>
      <c r="D162" s="147" t="s">
        <v>431</v>
      </c>
      <c r="E162" s="147">
        <v>10</v>
      </c>
      <c r="F162" s="69">
        <v>51.73</v>
      </c>
      <c r="G162" s="71"/>
      <c r="H162" s="69">
        <v>51.73</v>
      </c>
      <c r="I162" s="77">
        <f t="shared" si="8"/>
        <v>0</v>
      </c>
      <c r="J162" s="139" t="s">
        <v>682</v>
      </c>
      <c r="K162" s="118">
        <v>74122000</v>
      </c>
      <c r="L162" s="118" t="s">
        <v>1166</v>
      </c>
      <c r="M162" s="58"/>
      <c r="N162" s="121" t="s">
        <v>1196</v>
      </c>
      <c r="AG162" s="2"/>
      <c r="AH162" s="2"/>
      <c r="AI162" s="2"/>
      <c r="AJ162" s="2"/>
      <c r="AK162" s="2"/>
      <c r="AL162" s="2"/>
      <c r="AM162" s="12"/>
    </row>
    <row r="163" spans="1:39" ht="12.75" customHeight="1" x14ac:dyDescent="0.25">
      <c r="A163" s="22" t="s">
        <v>111</v>
      </c>
      <c r="B163" s="144" t="s">
        <v>64</v>
      </c>
      <c r="C163" s="23">
        <v>707804</v>
      </c>
      <c r="D163" s="147" t="s">
        <v>431</v>
      </c>
      <c r="E163" s="147">
        <v>10</v>
      </c>
      <c r="F163" s="69">
        <v>51.73</v>
      </c>
      <c r="G163" s="71"/>
      <c r="H163" s="69">
        <v>51.73</v>
      </c>
      <c r="I163" s="77">
        <f t="shared" si="8"/>
        <v>0</v>
      </c>
      <c r="J163" s="139" t="s">
        <v>683</v>
      </c>
      <c r="K163" s="118">
        <v>74122000</v>
      </c>
      <c r="L163" s="118" t="s">
        <v>1166</v>
      </c>
      <c r="M163" s="58"/>
      <c r="N163" s="121" t="s">
        <v>1196</v>
      </c>
      <c r="AG163" s="2"/>
      <c r="AH163" s="2"/>
      <c r="AI163" s="2"/>
      <c r="AJ163" s="2"/>
      <c r="AK163" s="2"/>
      <c r="AL163" s="2"/>
      <c r="AM163" s="12"/>
    </row>
    <row r="164" spans="1:39" ht="12.75" customHeight="1" x14ac:dyDescent="0.25">
      <c r="A164" s="22" t="s">
        <v>111</v>
      </c>
      <c r="B164" s="144" t="s">
        <v>65</v>
      </c>
      <c r="C164" s="23">
        <v>707805</v>
      </c>
      <c r="D164" s="147" t="s">
        <v>431</v>
      </c>
      <c r="E164" s="147">
        <v>10</v>
      </c>
      <c r="F164" s="69">
        <v>95.57</v>
      </c>
      <c r="G164" s="71"/>
      <c r="H164" s="69">
        <v>95.57</v>
      </c>
      <c r="I164" s="77">
        <f t="shared" si="8"/>
        <v>0</v>
      </c>
      <c r="J164" s="139" t="s">
        <v>684</v>
      </c>
      <c r="K164" s="118">
        <v>74122000</v>
      </c>
      <c r="L164" s="118" t="s">
        <v>1166</v>
      </c>
      <c r="M164" s="58"/>
      <c r="N164" s="121" t="s">
        <v>1196</v>
      </c>
      <c r="AG164" s="2"/>
      <c r="AH164" s="2"/>
      <c r="AI164" s="2"/>
      <c r="AJ164" s="2"/>
      <c r="AK164" s="2"/>
      <c r="AL164" s="2"/>
      <c r="AM164" s="12"/>
    </row>
    <row r="165" spans="1:39" ht="12.75" customHeight="1" x14ac:dyDescent="0.25">
      <c r="A165" s="22" t="s">
        <v>111</v>
      </c>
      <c r="B165" s="144" t="s">
        <v>66</v>
      </c>
      <c r="C165" s="23">
        <v>707806</v>
      </c>
      <c r="D165" s="147" t="s">
        <v>431</v>
      </c>
      <c r="E165" s="147">
        <v>10</v>
      </c>
      <c r="F165" s="69">
        <v>104.15</v>
      </c>
      <c r="G165" s="71"/>
      <c r="H165" s="69">
        <v>104.15</v>
      </c>
      <c r="I165" s="77">
        <f t="shared" si="8"/>
        <v>0</v>
      </c>
      <c r="J165" s="139" t="s">
        <v>685</v>
      </c>
      <c r="K165" s="118">
        <v>74122000</v>
      </c>
      <c r="L165" s="118" t="s">
        <v>1166</v>
      </c>
      <c r="M165" s="58"/>
      <c r="N165" s="121" t="s">
        <v>1196</v>
      </c>
      <c r="AG165" s="2"/>
      <c r="AH165" s="2"/>
      <c r="AI165" s="2"/>
      <c r="AJ165" s="2"/>
      <c r="AK165" s="2"/>
      <c r="AL165" s="2"/>
      <c r="AM165" s="12"/>
    </row>
    <row r="166" spans="1:39" ht="12.75" customHeight="1" x14ac:dyDescent="0.25">
      <c r="A166" s="70" t="s">
        <v>115</v>
      </c>
      <c r="B166" s="72" t="s">
        <v>116</v>
      </c>
      <c r="C166" s="24">
        <v>769516</v>
      </c>
      <c r="D166" s="20" t="s">
        <v>431</v>
      </c>
      <c r="E166" s="20">
        <v>10</v>
      </c>
      <c r="F166" s="69">
        <v>37.770000000000003</v>
      </c>
      <c r="G166" s="74"/>
      <c r="H166" s="69">
        <v>37.770000000000003</v>
      </c>
      <c r="I166" s="77">
        <f t="shared" ref="I166:I188" si="9">F166/H166-1</f>
        <v>0</v>
      </c>
      <c r="J166" s="139" t="s">
        <v>686</v>
      </c>
      <c r="K166" s="118">
        <v>74122000</v>
      </c>
      <c r="L166" s="118" t="s">
        <v>1166</v>
      </c>
      <c r="M166" s="58"/>
      <c r="N166" s="121" t="s">
        <v>1196</v>
      </c>
      <c r="AG166" s="2"/>
      <c r="AH166" s="2"/>
      <c r="AI166" s="2"/>
      <c r="AJ166" s="2"/>
      <c r="AK166" s="2"/>
      <c r="AL166" s="2"/>
      <c r="AM166" s="12"/>
    </row>
    <row r="167" spans="1:39" ht="12.75" customHeight="1" x14ac:dyDescent="0.25">
      <c r="A167" s="70" t="s">
        <v>115</v>
      </c>
      <c r="B167" s="19" t="s">
        <v>117</v>
      </c>
      <c r="C167" s="24">
        <v>769520</v>
      </c>
      <c r="D167" s="20" t="s">
        <v>431</v>
      </c>
      <c r="E167" s="20">
        <v>10</v>
      </c>
      <c r="F167" s="69">
        <v>40.06</v>
      </c>
      <c r="G167" s="74"/>
      <c r="H167" s="69">
        <v>40.06</v>
      </c>
      <c r="I167" s="77">
        <f t="shared" si="9"/>
        <v>0</v>
      </c>
      <c r="J167" s="139" t="s">
        <v>687</v>
      </c>
      <c r="K167" s="118">
        <v>74122000</v>
      </c>
      <c r="L167" s="118" t="s">
        <v>1166</v>
      </c>
      <c r="M167" s="58"/>
      <c r="N167" s="121" t="s">
        <v>1196</v>
      </c>
      <c r="AG167" s="2"/>
      <c r="AH167" s="2"/>
      <c r="AI167" s="2"/>
      <c r="AJ167" s="2"/>
      <c r="AK167" s="2"/>
      <c r="AL167" s="2"/>
      <c r="AM167" s="12"/>
    </row>
    <row r="168" spans="1:39" ht="12.75" customHeight="1" x14ac:dyDescent="0.25">
      <c r="A168" s="70" t="s">
        <v>115</v>
      </c>
      <c r="B168" s="19" t="s">
        <v>118</v>
      </c>
      <c r="C168" s="24">
        <v>769522</v>
      </c>
      <c r="D168" s="20" t="s">
        <v>431</v>
      </c>
      <c r="E168" s="20">
        <v>10</v>
      </c>
      <c r="F168" s="69">
        <v>58.02</v>
      </c>
      <c r="G168" s="74"/>
      <c r="H168" s="69">
        <v>58.02</v>
      </c>
      <c r="I168" s="77">
        <f t="shared" si="9"/>
        <v>0</v>
      </c>
      <c r="J168" s="139" t="s">
        <v>688</v>
      </c>
      <c r="K168" s="118">
        <v>74122000</v>
      </c>
      <c r="L168" s="118" t="s">
        <v>1166</v>
      </c>
      <c r="M168" s="58"/>
      <c r="N168" s="121" t="s">
        <v>1196</v>
      </c>
      <c r="AG168" s="2"/>
      <c r="AH168" s="2"/>
      <c r="AI168" s="2"/>
      <c r="AJ168" s="2"/>
      <c r="AK168" s="2"/>
      <c r="AL168" s="2"/>
      <c r="AM168" s="12"/>
    </row>
    <row r="169" spans="1:39" ht="12.75" customHeight="1" x14ac:dyDescent="0.25">
      <c r="A169" s="70" t="s">
        <v>115</v>
      </c>
      <c r="B169" s="19" t="s">
        <v>119</v>
      </c>
      <c r="C169" s="24">
        <v>769525</v>
      </c>
      <c r="D169" s="20" t="s">
        <v>431</v>
      </c>
      <c r="E169" s="20">
        <v>10</v>
      </c>
      <c r="F169" s="69">
        <v>61.12</v>
      </c>
      <c r="G169" s="74"/>
      <c r="H169" s="69">
        <v>61.12</v>
      </c>
      <c r="I169" s="77">
        <f t="shared" si="9"/>
        <v>0</v>
      </c>
      <c r="J169" s="139" t="s">
        <v>689</v>
      </c>
      <c r="K169" s="118">
        <v>74122000</v>
      </c>
      <c r="L169" s="118" t="s">
        <v>1166</v>
      </c>
      <c r="M169" s="58"/>
      <c r="N169" s="121" t="s">
        <v>1196</v>
      </c>
      <c r="AG169" s="2"/>
      <c r="AH169" s="2"/>
      <c r="AI169" s="2"/>
      <c r="AJ169" s="2"/>
      <c r="AK169" s="2"/>
      <c r="AL169" s="2"/>
      <c r="AM169" s="12"/>
    </row>
    <row r="170" spans="1:39" ht="12.75" customHeight="1" x14ac:dyDescent="0.25">
      <c r="A170" s="70" t="s">
        <v>115</v>
      </c>
      <c r="B170" s="19" t="s">
        <v>120</v>
      </c>
      <c r="C170" s="24">
        <v>769527</v>
      </c>
      <c r="D170" s="20" t="s">
        <v>431</v>
      </c>
      <c r="E170" s="20">
        <v>5</v>
      </c>
      <c r="F170" s="69">
        <v>80.459999999999994</v>
      </c>
      <c r="G170" s="74"/>
      <c r="H170" s="69">
        <v>80.459999999999994</v>
      </c>
      <c r="I170" s="77">
        <f t="shared" si="9"/>
        <v>0</v>
      </c>
      <c r="J170" s="139" t="s">
        <v>690</v>
      </c>
      <c r="K170" s="118">
        <v>74122000</v>
      </c>
      <c r="L170" s="118" t="s">
        <v>1166</v>
      </c>
      <c r="M170" s="58"/>
      <c r="N170" s="121" t="s">
        <v>1196</v>
      </c>
      <c r="AG170" s="2"/>
      <c r="AH170" s="2"/>
      <c r="AI170" s="2"/>
      <c r="AJ170" s="2"/>
      <c r="AK170" s="2"/>
      <c r="AL170" s="2"/>
      <c r="AM170" s="12"/>
    </row>
    <row r="171" spans="1:39" ht="12.75" customHeight="1" x14ac:dyDescent="0.25">
      <c r="A171" s="70" t="s">
        <v>115</v>
      </c>
      <c r="B171" s="19" t="s">
        <v>121</v>
      </c>
      <c r="C171" s="24">
        <v>769532</v>
      </c>
      <c r="D171" s="20" t="s">
        <v>431</v>
      </c>
      <c r="E171" s="20">
        <v>5</v>
      </c>
      <c r="F171" s="69">
        <v>107.02</v>
      </c>
      <c r="G171" s="74"/>
      <c r="H171" s="69">
        <v>107.02</v>
      </c>
      <c r="I171" s="77">
        <f t="shared" si="9"/>
        <v>0</v>
      </c>
      <c r="J171" s="139" t="s">
        <v>691</v>
      </c>
      <c r="K171" s="118">
        <v>74122000</v>
      </c>
      <c r="L171" s="118" t="s">
        <v>1166</v>
      </c>
      <c r="M171" s="58"/>
      <c r="N171" s="121" t="s">
        <v>1196</v>
      </c>
      <c r="AG171" s="2"/>
      <c r="AH171" s="2"/>
      <c r="AI171" s="2"/>
      <c r="AJ171" s="2"/>
      <c r="AK171" s="2"/>
      <c r="AL171" s="2"/>
      <c r="AM171" s="12"/>
    </row>
    <row r="172" spans="1:39" ht="12.75" customHeight="1" x14ac:dyDescent="0.25">
      <c r="A172" s="70" t="s">
        <v>115</v>
      </c>
      <c r="B172" s="19" t="s">
        <v>122</v>
      </c>
      <c r="C172" s="24">
        <v>769534</v>
      </c>
      <c r="D172" s="20" t="s">
        <v>431</v>
      </c>
      <c r="E172" s="20">
        <v>1</v>
      </c>
      <c r="F172" s="69">
        <v>132.19999999999999</v>
      </c>
      <c r="G172" s="74"/>
      <c r="H172" s="69">
        <v>132.19999999999999</v>
      </c>
      <c r="I172" s="77">
        <f t="shared" si="9"/>
        <v>0</v>
      </c>
      <c r="J172" s="139" t="s">
        <v>692</v>
      </c>
      <c r="K172" s="118">
        <v>74122000</v>
      </c>
      <c r="L172" s="118" t="s">
        <v>1166</v>
      </c>
      <c r="M172" s="58"/>
      <c r="N172" s="121" t="s">
        <v>1196</v>
      </c>
      <c r="AG172" s="2"/>
      <c r="AH172" s="2"/>
      <c r="AI172" s="2"/>
      <c r="AJ172" s="2"/>
      <c r="AK172" s="2"/>
      <c r="AL172" s="2"/>
      <c r="AM172" s="12"/>
    </row>
    <row r="173" spans="1:39" ht="12.75" customHeight="1" x14ac:dyDescent="0.25">
      <c r="A173" s="70" t="s">
        <v>115</v>
      </c>
      <c r="B173" s="19" t="s">
        <v>112</v>
      </c>
      <c r="C173" s="24">
        <v>769540</v>
      </c>
      <c r="D173" s="20" t="s">
        <v>431</v>
      </c>
      <c r="E173" s="20">
        <v>1</v>
      </c>
      <c r="F173" s="69">
        <v>146.5</v>
      </c>
      <c r="G173" s="74"/>
      <c r="H173" s="69">
        <v>146.5</v>
      </c>
      <c r="I173" s="77">
        <f t="shared" si="9"/>
        <v>0</v>
      </c>
      <c r="J173" s="139" t="s">
        <v>693</v>
      </c>
      <c r="K173" s="118">
        <v>74122000</v>
      </c>
      <c r="L173" s="118" t="s">
        <v>1166</v>
      </c>
      <c r="M173" s="58"/>
      <c r="N173" s="121" t="s">
        <v>1196</v>
      </c>
      <c r="AG173" s="2"/>
      <c r="AH173" s="2"/>
      <c r="AI173" s="2"/>
      <c r="AJ173" s="2"/>
      <c r="AK173" s="2"/>
      <c r="AL173" s="2"/>
      <c r="AM173" s="12"/>
    </row>
    <row r="174" spans="1:39" ht="12.75" customHeight="1" x14ac:dyDescent="0.25">
      <c r="A174" s="70" t="s">
        <v>123</v>
      </c>
      <c r="B174" s="19" t="s">
        <v>116</v>
      </c>
      <c r="C174" s="24">
        <v>709801</v>
      </c>
      <c r="D174" s="20" t="s">
        <v>431</v>
      </c>
      <c r="E174" s="20">
        <v>10</v>
      </c>
      <c r="F174" s="69">
        <v>49.1</v>
      </c>
      <c r="G174" s="74"/>
      <c r="H174" s="69">
        <v>49.1</v>
      </c>
      <c r="I174" s="77">
        <f t="shared" si="9"/>
        <v>0</v>
      </c>
      <c r="J174" s="139" t="s">
        <v>694</v>
      </c>
      <c r="K174" s="118">
        <v>74122000</v>
      </c>
      <c r="L174" s="118" t="s">
        <v>1166</v>
      </c>
      <c r="M174" s="58"/>
      <c r="N174" s="121" t="s">
        <v>1196</v>
      </c>
      <c r="AG174" s="2"/>
      <c r="AH174" s="2"/>
      <c r="AI174" s="2"/>
      <c r="AJ174" s="2"/>
      <c r="AK174" s="2"/>
      <c r="AL174" s="2"/>
      <c r="AM174" s="12"/>
    </row>
    <row r="175" spans="1:39" ht="12.75" customHeight="1" x14ac:dyDescent="0.25">
      <c r="A175" s="70" t="s">
        <v>123</v>
      </c>
      <c r="B175" s="19" t="s">
        <v>117</v>
      </c>
      <c r="C175" s="24">
        <v>709802</v>
      </c>
      <c r="D175" s="20" t="s">
        <v>431</v>
      </c>
      <c r="E175" s="20">
        <v>10</v>
      </c>
      <c r="F175" s="69">
        <v>52.65</v>
      </c>
      <c r="G175" s="74"/>
      <c r="H175" s="69">
        <v>52.65</v>
      </c>
      <c r="I175" s="77">
        <f t="shared" si="9"/>
        <v>0</v>
      </c>
      <c r="J175" s="139" t="s">
        <v>695</v>
      </c>
      <c r="K175" s="118">
        <v>74122000</v>
      </c>
      <c r="L175" s="118" t="s">
        <v>1166</v>
      </c>
      <c r="M175" s="58"/>
      <c r="N175" s="121" t="s">
        <v>1196</v>
      </c>
      <c r="AG175" s="2"/>
      <c r="AH175" s="2"/>
      <c r="AI175" s="2"/>
      <c r="AJ175" s="2"/>
      <c r="AK175" s="2"/>
      <c r="AL175" s="2"/>
      <c r="AM175" s="12"/>
    </row>
    <row r="176" spans="1:39" ht="12.75" customHeight="1" x14ac:dyDescent="0.25">
      <c r="A176" s="70" t="s">
        <v>123</v>
      </c>
      <c r="B176" s="19" t="s">
        <v>118</v>
      </c>
      <c r="C176" s="24">
        <v>709803</v>
      </c>
      <c r="D176" s="20" t="s">
        <v>431</v>
      </c>
      <c r="E176" s="20">
        <v>10</v>
      </c>
      <c r="F176" s="69">
        <v>77.83</v>
      </c>
      <c r="G176" s="74"/>
      <c r="H176" s="69">
        <v>77.83</v>
      </c>
      <c r="I176" s="77">
        <f t="shared" si="9"/>
        <v>0</v>
      </c>
      <c r="J176" s="139" t="s">
        <v>696</v>
      </c>
      <c r="K176" s="118">
        <v>74122000</v>
      </c>
      <c r="L176" s="118" t="s">
        <v>1166</v>
      </c>
      <c r="M176" s="58"/>
      <c r="N176" s="121" t="s">
        <v>1196</v>
      </c>
      <c r="AG176" s="2"/>
      <c r="AH176" s="2"/>
      <c r="AI176" s="2"/>
      <c r="AJ176" s="2"/>
      <c r="AK176" s="2"/>
      <c r="AL176" s="2"/>
      <c r="AM176" s="12"/>
    </row>
    <row r="177" spans="1:39" ht="12.75" customHeight="1" x14ac:dyDescent="0.25">
      <c r="A177" s="70" t="s">
        <v>123</v>
      </c>
      <c r="B177" s="19" t="s">
        <v>119</v>
      </c>
      <c r="C177" s="24">
        <v>709804</v>
      </c>
      <c r="D177" s="20" t="s">
        <v>431</v>
      </c>
      <c r="E177" s="20">
        <v>10</v>
      </c>
      <c r="F177" s="69">
        <v>81.84</v>
      </c>
      <c r="G177" s="74"/>
      <c r="H177" s="69">
        <v>81.84</v>
      </c>
      <c r="I177" s="77">
        <f t="shared" si="9"/>
        <v>0</v>
      </c>
      <c r="J177" s="139" t="s">
        <v>697</v>
      </c>
      <c r="K177" s="118">
        <v>74122000</v>
      </c>
      <c r="L177" s="118" t="s">
        <v>1166</v>
      </c>
      <c r="M177" s="58"/>
      <c r="N177" s="121" t="s">
        <v>1196</v>
      </c>
      <c r="AG177" s="2"/>
      <c r="AH177" s="2"/>
      <c r="AI177" s="2"/>
      <c r="AJ177" s="2"/>
      <c r="AK177" s="2"/>
      <c r="AL177" s="2"/>
      <c r="AM177" s="12"/>
    </row>
    <row r="178" spans="1:39" ht="12.75" customHeight="1" x14ac:dyDescent="0.25">
      <c r="A178" s="70" t="s">
        <v>123</v>
      </c>
      <c r="B178" s="19" t="s">
        <v>121</v>
      </c>
      <c r="C178" s="24">
        <v>709805</v>
      </c>
      <c r="D178" s="20" t="s">
        <v>431</v>
      </c>
      <c r="E178" s="20">
        <v>5</v>
      </c>
      <c r="F178" s="69">
        <v>140.77000000000001</v>
      </c>
      <c r="G178" s="74"/>
      <c r="H178" s="69">
        <v>140.77000000000001</v>
      </c>
      <c r="I178" s="77">
        <f t="shared" si="9"/>
        <v>0</v>
      </c>
      <c r="J178" s="139" t="s">
        <v>698</v>
      </c>
      <c r="K178" s="118">
        <v>74122000</v>
      </c>
      <c r="L178" s="118" t="s">
        <v>1166</v>
      </c>
      <c r="M178" s="58"/>
      <c r="N178" s="121" t="s">
        <v>1196</v>
      </c>
      <c r="AG178" s="2"/>
      <c r="AH178" s="2"/>
      <c r="AI178" s="2"/>
      <c r="AJ178" s="2"/>
      <c r="AK178" s="2"/>
      <c r="AL178" s="2"/>
      <c r="AM178" s="12"/>
    </row>
    <row r="179" spans="1:39" ht="12.75" customHeight="1" x14ac:dyDescent="0.25">
      <c r="A179" s="70" t="s">
        <v>123</v>
      </c>
      <c r="B179" s="19" t="s">
        <v>112</v>
      </c>
      <c r="C179" s="24">
        <v>709806</v>
      </c>
      <c r="D179" s="20" t="s">
        <v>431</v>
      </c>
      <c r="E179" s="20">
        <v>1</v>
      </c>
      <c r="F179" s="69">
        <v>202.58</v>
      </c>
      <c r="G179" s="74"/>
      <c r="H179" s="69">
        <v>202.58</v>
      </c>
      <c r="I179" s="77">
        <f t="shared" si="9"/>
        <v>0</v>
      </c>
      <c r="J179" s="139" t="s">
        <v>699</v>
      </c>
      <c r="K179" s="118">
        <v>74122000</v>
      </c>
      <c r="L179" s="118" t="s">
        <v>1166</v>
      </c>
      <c r="M179" s="58"/>
      <c r="N179" s="121" t="s">
        <v>1196</v>
      </c>
      <c r="AG179" s="2"/>
      <c r="AH179" s="2"/>
      <c r="AI179" s="2"/>
      <c r="AJ179" s="2"/>
      <c r="AK179" s="2"/>
      <c r="AL179" s="2"/>
      <c r="AM179" s="12"/>
    </row>
    <row r="180" spans="1:39" ht="12.75" customHeight="1" x14ac:dyDescent="0.25">
      <c r="A180" s="70" t="s">
        <v>123</v>
      </c>
      <c r="B180" s="19" t="s">
        <v>1212</v>
      </c>
      <c r="C180" s="24">
        <v>709809</v>
      </c>
      <c r="D180" s="20" t="s">
        <v>431</v>
      </c>
      <c r="E180" s="20">
        <v>1</v>
      </c>
      <c r="F180" s="69">
        <v>202.65</v>
      </c>
      <c r="G180" s="154"/>
      <c r="H180" s="69">
        <v>202.65</v>
      </c>
      <c r="I180" s="176">
        <f t="shared" si="9"/>
        <v>0</v>
      </c>
      <c r="J180" s="168">
        <v>4027255090026</v>
      </c>
      <c r="K180" s="150">
        <v>74122000</v>
      </c>
      <c r="L180" s="150" t="s">
        <v>1166</v>
      </c>
      <c r="M180" s="150"/>
      <c r="N180" s="150" t="s">
        <v>1196</v>
      </c>
      <c r="AG180" s="2"/>
      <c r="AH180" s="2"/>
      <c r="AI180" s="2"/>
      <c r="AJ180" s="2"/>
      <c r="AK180" s="2"/>
      <c r="AL180" s="2"/>
      <c r="AM180" s="12"/>
    </row>
    <row r="181" spans="1:39" ht="12.75" customHeight="1" x14ac:dyDescent="0.25">
      <c r="A181" s="70" t="s">
        <v>123</v>
      </c>
      <c r="B181" s="19" t="s">
        <v>113</v>
      </c>
      <c r="C181" s="24">
        <v>709807</v>
      </c>
      <c r="D181" s="20" t="s">
        <v>431</v>
      </c>
      <c r="E181" s="20">
        <v>1</v>
      </c>
      <c r="F181" s="69">
        <v>280.39999999999998</v>
      </c>
      <c r="G181" s="74"/>
      <c r="H181" s="69">
        <v>280.39999999999998</v>
      </c>
      <c r="I181" s="77">
        <f t="shared" si="9"/>
        <v>0</v>
      </c>
      <c r="J181" s="168" t="s">
        <v>700</v>
      </c>
      <c r="K181" s="118">
        <v>74122000</v>
      </c>
      <c r="L181" s="118" t="s">
        <v>1166</v>
      </c>
      <c r="M181" s="58"/>
      <c r="N181" s="121" t="s">
        <v>1196</v>
      </c>
      <c r="AG181" s="2"/>
      <c r="AH181" s="2"/>
      <c r="AI181" s="2"/>
      <c r="AJ181" s="2"/>
      <c r="AK181" s="2"/>
      <c r="AL181" s="2"/>
      <c r="AM181" s="12"/>
    </row>
    <row r="182" spans="1:39" ht="12.75" customHeight="1" x14ac:dyDescent="0.25">
      <c r="A182" s="70" t="s">
        <v>123</v>
      </c>
      <c r="B182" s="19" t="s">
        <v>1213</v>
      </c>
      <c r="C182" s="24">
        <v>709810</v>
      </c>
      <c r="D182" s="20" t="s">
        <v>431</v>
      </c>
      <c r="E182" s="20">
        <v>1</v>
      </c>
      <c r="F182" s="69">
        <v>309.75</v>
      </c>
      <c r="G182" s="154"/>
      <c r="H182" s="69">
        <v>309.75</v>
      </c>
      <c r="I182" s="176">
        <f t="shared" si="9"/>
        <v>0</v>
      </c>
      <c r="J182" s="168">
        <v>4027255090033</v>
      </c>
      <c r="K182" s="150">
        <v>74122000</v>
      </c>
      <c r="L182" s="150" t="s">
        <v>1166</v>
      </c>
      <c r="M182" s="150"/>
      <c r="N182" s="150" t="s">
        <v>1196</v>
      </c>
      <c r="AG182" s="2"/>
      <c r="AH182" s="2"/>
      <c r="AI182" s="2"/>
      <c r="AJ182" s="2"/>
      <c r="AK182" s="2"/>
      <c r="AL182" s="2"/>
      <c r="AM182" s="12"/>
    </row>
    <row r="183" spans="1:39" ht="12.75" customHeight="1" x14ac:dyDescent="0.25">
      <c r="A183" s="70" t="s">
        <v>123</v>
      </c>
      <c r="B183" s="19" t="s">
        <v>114</v>
      </c>
      <c r="C183" s="24">
        <v>709808</v>
      </c>
      <c r="D183" s="20" t="s">
        <v>431</v>
      </c>
      <c r="E183" s="20">
        <v>1</v>
      </c>
      <c r="F183" s="69">
        <v>501.29</v>
      </c>
      <c r="G183" s="74"/>
      <c r="H183" s="69">
        <v>501.29</v>
      </c>
      <c r="I183" s="77">
        <f t="shared" si="9"/>
        <v>0</v>
      </c>
      <c r="J183" s="168" t="s">
        <v>701</v>
      </c>
      <c r="K183" s="118">
        <v>74122000</v>
      </c>
      <c r="L183" s="118" t="s">
        <v>1166</v>
      </c>
      <c r="M183" s="58"/>
      <c r="N183" s="121" t="s">
        <v>1196</v>
      </c>
      <c r="AG183" s="2"/>
      <c r="AH183" s="2"/>
      <c r="AI183" s="2"/>
      <c r="AJ183" s="2"/>
      <c r="AK183" s="2"/>
      <c r="AL183" s="2"/>
      <c r="AM183" s="12"/>
    </row>
    <row r="184" spans="1:39" ht="12.75" customHeight="1" x14ac:dyDescent="0.25">
      <c r="A184" s="70" t="s">
        <v>123</v>
      </c>
      <c r="B184" s="19" t="s">
        <v>1214</v>
      </c>
      <c r="C184" s="24">
        <v>709811</v>
      </c>
      <c r="D184" s="20" t="s">
        <v>431</v>
      </c>
      <c r="E184" s="20">
        <v>1</v>
      </c>
      <c r="F184" s="69">
        <v>787.5</v>
      </c>
      <c r="G184" s="154"/>
      <c r="H184" s="69">
        <v>787.5</v>
      </c>
      <c r="I184" s="176">
        <f t="shared" si="9"/>
        <v>0</v>
      </c>
      <c r="J184" s="168">
        <v>4027255090040</v>
      </c>
      <c r="K184" s="150">
        <v>74122000</v>
      </c>
      <c r="L184" s="150" t="s">
        <v>1166</v>
      </c>
      <c r="M184" s="150"/>
      <c r="N184" s="150" t="s">
        <v>1196</v>
      </c>
      <c r="AG184" s="2"/>
      <c r="AH184" s="2"/>
      <c r="AI184" s="2"/>
      <c r="AJ184" s="2"/>
      <c r="AK184" s="2"/>
      <c r="AL184" s="2"/>
      <c r="AM184" s="12"/>
    </row>
    <row r="185" spans="1:39" ht="12.75" customHeight="1" x14ac:dyDescent="0.25">
      <c r="A185" s="70" t="s">
        <v>124</v>
      </c>
      <c r="B185" s="144" t="s">
        <v>125</v>
      </c>
      <c r="C185" s="23">
        <v>730916</v>
      </c>
      <c r="D185" s="147" t="s">
        <v>431</v>
      </c>
      <c r="E185" s="147">
        <v>10</v>
      </c>
      <c r="F185" s="69">
        <v>16.88</v>
      </c>
      <c r="G185" s="71"/>
      <c r="H185" s="69">
        <v>16.88</v>
      </c>
      <c r="I185" s="77">
        <f t="shared" si="9"/>
        <v>0</v>
      </c>
      <c r="J185" s="168" t="s">
        <v>702</v>
      </c>
      <c r="K185" s="118">
        <v>39174000</v>
      </c>
      <c r="L185" s="118" t="s">
        <v>1167</v>
      </c>
      <c r="M185" s="58"/>
      <c r="N185" s="121" t="s">
        <v>1196</v>
      </c>
      <c r="AG185" s="2"/>
      <c r="AH185" s="2"/>
      <c r="AI185" s="2"/>
      <c r="AJ185" s="2"/>
      <c r="AK185" s="2"/>
      <c r="AL185" s="2"/>
      <c r="AM185" s="12"/>
    </row>
    <row r="186" spans="1:39" ht="12.75" customHeight="1" x14ac:dyDescent="0.25">
      <c r="A186" s="70" t="s">
        <v>124</v>
      </c>
      <c r="B186" s="144" t="s">
        <v>126</v>
      </c>
      <c r="C186" s="23">
        <v>730920</v>
      </c>
      <c r="D186" s="147" t="s">
        <v>431</v>
      </c>
      <c r="E186" s="147">
        <v>10</v>
      </c>
      <c r="F186" s="69">
        <v>18.43</v>
      </c>
      <c r="G186" s="71"/>
      <c r="H186" s="69">
        <v>18.43</v>
      </c>
      <c r="I186" s="77">
        <f t="shared" si="9"/>
        <v>0</v>
      </c>
      <c r="J186" s="139" t="s">
        <v>703</v>
      </c>
      <c r="K186" s="118">
        <v>39174000</v>
      </c>
      <c r="L186" s="118" t="s">
        <v>1167</v>
      </c>
      <c r="M186" s="58"/>
      <c r="N186" s="121" t="s">
        <v>1196</v>
      </c>
      <c r="AG186" s="2"/>
      <c r="AH186" s="2"/>
      <c r="AI186" s="2"/>
      <c r="AJ186" s="2"/>
      <c r="AK186" s="2"/>
      <c r="AL186" s="2"/>
      <c r="AM186" s="12"/>
    </row>
    <row r="187" spans="1:39" ht="12.75" customHeight="1" x14ac:dyDescent="0.25">
      <c r="A187" s="70" t="s">
        <v>124</v>
      </c>
      <c r="B187" s="144" t="s">
        <v>127</v>
      </c>
      <c r="C187" s="23">
        <v>730925</v>
      </c>
      <c r="D187" s="147" t="s">
        <v>431</v>
      </c>
      <c r="E187" s="147">
        <v>10</v>
      </c>
      <c r="F187" s="69">
        <v>34.909999999999997</v>
      </c>
      <c r="G187" s="71"/>
      <c r="H187" s="69">
        <v>34.909999999999997</v>
      </c>
      <c r="I187" s="77">
        <f t="shared" si="9"/>
        <v>0</v>
      </c>
      <c r="J187" s="139" t="s">
        <v>704</v>
      </c>
      <c r="K187" s="118">
        <v>39174000</v>
      </c>
      <c r="L187" s="118" t="s">
        <v>1167</v>
      </c>
      <c r="M187" s="58"/>
      <c r="N187" s="121" t="s">
        <v>1196</v>
      </c>
      <c r="AG187" s="2"/>
      <c r="AH187" s="2"/>
      <c r="AI187" s="2"/>
      <c r="AJ187" s="2"/>
      <c r="AK187" s="2"/>
      <c r="AL187" s="2"/>
      <c r="AM187" s="12"/>
    </row>
    <row r="188" spans="1:39" ht="12.75" customHeight="1" x14ac:dyDescent="0.25">
      <c r="A188" s="22" t="s">
        <v>131</v>
      </c>
      <c r="B188" s="144" t="s">
        <v>135</v>
      </c>
      <c r="C188" s="23">
        <v>760014</v>
      </c>
      <c r="D188" s="147" t="s">
        <v>431</v>
      </c>
      <c r="E188" s="147">
        <v>10</v>
      </c>
      <c r="F188" s="69">
        <v>31.36</v>
      </c>
      <c r="G188" s="71"/>
      <c r="H188" s="69">
        <v>31.36</v>
      </c>
      <c r="I188" s="77">
        <f t="shared" si="9"/>
        <v>0</v>
      </c>
      <c r="J188" s="139" t="s">
        <v>705</v>
      </c>
      <c r="K188" s="118">
        <v>74122000</v>
      </c>
      <c r="L188" s="118" t="s">
        <v>1166</v>
      </c>
      <c r="M188" s="58"/>
      <c r="N188" s="121" t="s">
        <v>1196</v>
      </c>
      <c r="AG188" s="2"/>
      <c r="AH188" s="2"/>
      <c r="AI188" s="2"/>
      <c r="AJ188" s="2"/>
      <c r="AK188" s="2"/>
      <c r="AL188" s="2"/>
      <c r="AM188" s="12"/>
    </row>
    <row r="189" spans="1:39" ht="12.75" customHeight="1" x14ac:dyDescent="0.25">
      <c r="A189" s="22" t="s">
        <v>131</v>
      </c>
      <c r="B189" s="144" t="s">
        <v>125</v>
      </c>
      <c r="C189" s="23">
        <v>760016</v>
      </c>
      <c r="D189" s="147" t="s">
        <v>431</v>
      </c>
      <c r="E189" s="147">
        <v>10</v>
      </c>
      <c r="F189" s="69">
        <v>25.53</v>
      </c>
      <c r="G189" s="71"/>
      <c r="H189" s="69">
        <v>25.53</v>
      </c>
      <c r="I189" s="77">
        <f t="shared" ref="I189:I212" si="10">F189/H189-1</f>
        <v>0</v>
      </c>
      <c r="J189" s="139" t="s">
        <v>706</v>
      </c>
      <c r="K189" s="118">
        <v>74122000</v>
      </c>
      <c r="L189" s="118" t="s">
        <v>1166</v>
      </c>
      <c r="M189" s="58"/>
      <c r="N189" s="121" t="s">
        <v>1196</v>
      </c>
      <c r="AG189" s="2"/>
      <c r="AH189" s="2"/>
      <c r="AI189" s="2"/>
      <c r="AJ189" s="2"/>
      <c r="AK189" s="2"/>
      <c r="AL189" s="2"/>
      <c r="AM189" s="12"/>
    </row>
    <row r="190" spans="1:39" ht="12.75" customHeight="1" x14ac:dyDescent="0.25">
      <c r="A190" s="22" t="s">
        <v>132</v>
      </c>
      <c r="B190" s="144" t="s">
        <v>126</v>
      </c>
      <c r="C190" s="23">
        <v>760020</v>
      </c>
      <c r="D190" s="147" t="s">
        <v>431</v>
      </c>
      <c r="E190" s="147">
        <v>10</v>
      </c>
      <c r="F190" s="69">
        <v>28.61</v>
      </c>
      <c r="G190" s="71"/>
      <c r="H190" s="69">
        <v>28.61</v>
      </c>
      <c r="I190" s="77">
        <f t="shared" si="10"/>
        <v>0</v>
      </c>
      <c r="J190" s="139" t="s">
        <v>707</v>
      </c>
      <c r="K190" s="118">
        <v>74122000</v>
      </c>
      <c r="L190" s="118" t="s">
        <v>1166</v>
      </c>
      <c r="M190" s="58"/>
      <c r="N190" s="121" t="s">
        <v>1196</v>
      </c>
      <c r="AG190" s="2"/>
      <c r="AH190" s="2"/>
      <c r="AI190" s="2"/>
      <c r="AJ190" s="2"/>
      <c r="AK190" s="2"/>
      <c r="AL190" s="2"/>
      <c r="AM190" s="12"/>
    </row>
    <row r="191" spans="1:39" ht="12.75" customHeight="1" x14ac:dyDescent="0.25">
      <c r="A191" s="22" t="s">
        <v>132</v>
      </c>
      <c r="B191" s="144" t="s">
        <v>127</v>
      </c>
      <c r="C191" s="23">
        <v>760025</v>
      </c>
      <c r="D191" s="147" t="s">
        <v>431</v>
      </c>
      <c r="E191" s="147">
        <v>10</v>
      </c>
      <c r="F191" s="69">
        <v>48.98</v>
      </c>
      <c r="G191" s="71"/>
      <c r="H191" s="69">
        <v>48.98</v>
      </c>
      <c r="I191" s="77">
        <f t="shared" si="10"/>
        <v>0</v>
      </c>
      <c r="J191" s="139" t="s">
        <v>708</v>
      </c>
      <c r="K191" s="118">
        <v>74122000</v>
      </c>
      <c r="L191" s="118" t="s">
        <v>1166</v>
      </c>
      <c r="M191" s="58"/>
      <c r="N191" s="121" t="s">
        <v>1196</v>
      </c>
      <c r="AG191" s="2"/>
      <c r="AH191" s="2"/>
      <c r="AI191" s="2"/>
      <c r="AJ191" s="2"/>
      <c r="AK191" s="2"/>
      <c r="AL191" s="2"/>
      <c r="AM191" s="12"/>
    </row>
    <row r="192" spans="1:39" ht="12.75" customHeight="1" x14ac:dyDescent="0.25">
      <c r="A192" s="22" t="s">
        <v>132</v>
      </c>
      <c r="B192" s="144" t="s">
        <v>133</v>
      </c>
      <c r="C192" s="23">
        <v>760032</v>
      </c>
      <c r="D192" s="147" t="s">
        <v>431</v>
      </c>
      <c r="E192" s="147">
        <v>5</v>
      </c>
      <c r="F192" s="69">
        <v>80.12</v>
      </c>
      <c r="G192" s="71"/>
      <c r="H192" s="69">
        <v>80.12</v>
      </c>
      <c r="I192" s="77">
        <f>F192/H192-1</f>
        <v>0</v>
      </c>
      <c r="J192" s="139" t="s">
        <v>709</v>
      </c>
      <c r="K192" s="118">
        <v>74122000</v>
      </c>
      <c r="L192" s="118" t="s">
        <v>1166</v>
      </c>
      <c r="M192" s="58"/>
      <c r="N192" s="121" t="s">
        <v>1196</v>
      </c>
      <c r="AG192" s="2"/>
      <c r="AH192" s="2"/>
      <c r="AI192" s="2"/>
      <c r="AJ192" s="2"/>
      <c r="AK192" s="2"/>
      <c r="AL192" s="2"/>
      <c r="AM192" s="12"/>
    </row>
    <row r="193" spans="1:39" ht="12.75" customHeight="1" x14ac:dyDescent="0.25">
      <c r="A193" s="22" t="s">
        <v>132</v>
      </c>
      <c r="B193" s="144" t="s">
        <v>128</v>
      </c>
      <c r="C193" s="23">
        <v>760040</v>
      </c>
      <c r="D193" s="147" t="s">
        <v>431</v>
      </c>
      <c r="E193" s="147">
        <v>2</v>
      </c>
      <c r="F193" s="69">
        <v>132.19999999999999</v>
      </c>
      <c r="G193" s="71"/>
      <c r="H193" s="69">
        <v>132.19999999999999</v>
      </c>
      <c r="I193" s="77">
        <f>F193/H193-1</f>
        <v>0</v>
      </c>
      <c r="J193" s="139" t="s">
        <v>710</v>
      </c>
      <c r="K193" s="118">
        <v>74122000</v>
      </c>
      <c r="L193" s="118" t="s">
        <v>1166</v>
      </c>
      <c r="M193" s="58"/>
      <c r="N193" s="121" t="s">
        <v>1196</v>
      </c>
      <c r="AG193" s="2"/>
      <c r="AH193" s="2"/>
      <c r="AI193" s="2"/>
      <c r="AJ193" s="2"/>
      <c r="AK193" s="2"/>
      <c r="AL193" s="2"/>
      <c r="AM193" s="12"/>
    </row>
    <row r="194" spans="1:39" ht="12.75" customHeight="1" x14ac:dyDescent="0.25">
      <c r="A194" s="22" t="s">
        <v>134</v>
      </c>
      <c r="B194" s="144" t="s">
        <v>125</v>
      </c>
      <c r="C194" s="23">
        <v>710116</v>
      </c>
      <c r="D194" s="147" t="s">
        <v>431</v>
      </c>
      <c r="E194" s="147">
        <v>10</v>
      </c>
      <c r="F194" s="69">
        <v>39.6</v>
      </c>
      <c r="G194" s="71"/>
      <c r="H194" s="69">
        <v>39.6</v>
      </c>
      <c r="I194" s="77">
        <f>F194/H194-1</f>
        <v>0</v>
      </c>
      <c r="J194" s="139" t="s">
        <v>711</v>
      </c>
      <c r="K194" s="118">
        <v>74122000</v>
      </c>
      <c r="L194" s="118" t="s">
        <v>1166</v>
      </c>
      <c r="M194" s="58"/>
      <c r="N194" s="121" t="s">
        <v>1196</v>
      </c>
      <c r="AG194" s="2"/>
      <c r="AH194" s="2"/>
      <c r="AI194" s="2"/>
      <c r="AJ194" s="2"/>
      <c r="AK194" s="2"/>
      <c r="AL194" s="2"/>
      <c r="AM194" s="12"/>
    </row>
    <row r="195" spans="1:39" ht="12.75" customHeight="1" x14ac:dyDescent="0.25">
      <c r="A195" s="22" t="s">
        <v>136</v>
      </c>
      <c r="B195" s="144" t="s">
        <v>126</v>
      </c>
      <c r="C195" s="23">
        <v>710120</v>
      </c>
      <c r="D195" s="147" t="s">
        <v>431</v>
      </c>
      <c r="E195" s="147">
        <v>10</v>
      </c>
      <c r="F195" s="69">
        <v>40.97</v>
      </c>
      <c r="G195" s="71"/>
      <c r="H195" s="69">
        <v>40.97</v>
      </c>
      <c r="I195" s="77">
        <f t="shared" si="10"/>
        <v>0</v>
      </c>
      <c r="J195" s="139" t="s">
        <v>712</v>
      </c>
      <c r="K195" s="118">
        <v>74122000</v>
      </c>
      <c r="L195" s="118" t="s">
        <v>1166</v>
      </c>
      <c r="M195" s="58"/>
      <c r="N195" s="121" t="s">
        <v>1196</v>
      </c>
      <c r="AG195" s="2"/>
      <c r="AH195" s="2"/>
      <c r="AI195" s="2"/>
      <c r="AJ195" s="2"/>
      <c r="AK195" s="2"/>
      <c r="AL195" s="2"/>
      <c r="AM195" s="12"/>
    </row>
    <row r="196" spans="1:39" ht="12.75" customHeight="1" x14ac:dyDescent="0.25">
      <c r="A196" s="22" t="s">
        <v>136</v>
      </c>
      <c r="B196" s="144" t="s">
        <v>127</v>
      </c>
      <c r="C196" s="23">
        <v>710125</v>
      </c>
      <c r="D196" s="147" t="s">
        <v>431</v>
      </c>
      <c r="E196" s="147">
        <v>10</v>
      </c>
      <c r="F196" s="69">
        <v>61.92</v>
      </c>
      <c r="G196" s="71"/>
      <c r="H196" s="69">
        <v>61.92</v>
      </c>
      <c r="I196" s="77">
        <f t="shared" si="10"/>
        <v>0</v>
      </c>
      <c r="J196" s="139" t="s">
        <v>713</v>
      </c>
      <c r="K196" s="118">
        <v>74122000</v>
      </c>
      <c r="L196" s="118" t="s">
        <v>1166</v>
      </c>
      <c r="M196" s="58"/>
      <c r="N196" s="121" t="s">
        <v>1196</v>
      </c>
      <c r="AG196" s="2"/>
      <c r="AH196" s="2"/>
      <c r="AI196" s="2"/>
      <c r="AJ196" s="2"/>
      <c r="AK196" s="2"/>
      <c r="AL196" s="2"/>
      <c r="AM196" s="12"/>
    </row>
    <row r="197" spans="1:39" ht="12.75" customHeight="1" x14ac:dyDescent="0.25">
      <c r="A197" s="22" t="s">
        <v>136</v>
      </c>
      <c r="B197" s="144" t="s">
        <v>133</v>
      </c>
      <c r="C197" s="23">
        <v>710132</v>
      </c>
      <c r="D197" s="147" t="s">
        <v>431</v>
      </c>
      <c r="E197" s="147">
        <v>5</v>
      </c>
      <c r="F197" s="69">
        <v>104.5</v>
      </c>
      <c r="G197" s="71"/>
      <c r="H197" s="69">
        <v>104.5</v>
      </c>
      <c r="I197" s="77">
        <f t="shared" si="10"/>
        <v>0</v>
      </c>
      <c r="J197" s="139" t="s">
        <v>714</v>
      </c>
      <c r="K197" s="118">
        <v>74122000</v>
      </c>
      <c r="L197" s="118" t="s">
        <v>1166</v>
      </c>
      <c r="M197" s="58"/>
      <c r="N197" s="121" t="s">
        <v>1196</v>
      </c>
      <c r="AG197" s="2"/>
      <c r="AH197" s="2"/>
      <c r="AI197" s="2"/>
      <c r="AJ197" s="2"/>
      <c r="AK197" s="2"/>
      <c r="AL197" s="2"/>
      <c r="AM197" s="12"/>
    </row>
    <row r="198" spans="1:39" ht="12.75" customHeight="1" x14ac:dyDescent="0.25">
      <c r="A198" s="22" t="s">
        <v>136</v>
      </c>
      <c r="B198" s="144" t="s">
        <v>128</v>
      </c>
      <c r="C198" s="23">
        <v>710140</v>
      </c>
      <c r="D198" s="147" t="s">
        <v>431</v>
      </c>
      <c r="E198" s="147">
        <v>2</v>
      </c>
      <c r="F198" s="69">
        <v>191.13</v>
      </c>
      <c r="G198" s="71"/>
      <c r="H198" s="69">
        <v>191.13</v>
      </c>
      <c r="I198" s="77">
        <f t="shared" si="10"/>
        <v>0</v>
      </c>
      <c r="J198" s="139" t="s">
        <v>715</v>
      </c>
      <c r="K198" s="118">
        <v>74122000</v>
      </c>
      <c r="L198" s="118" t="s">
        <v>1166</v>
      </c>
      <c r="M198" s="58"/>
      <c r="N198" s="121" t="s">
        <v>1196</v>
      </c>
      <c r="AG198" s="2"/>
      <c r="AH198" s="2"/>
      <c r="AI198" s="2"/>
      <c r="AJ198" s="2"/>
      <c r="AK198" s="2"/>
      <c r="AL198" s="2"/>
      <c r="AM198" s="12"/>
    </row>
    <row r="199" spans="1:39" ht="12.75" customHeight="1" x14ac:dyDescent="0.25">
      <c r="A199" s="22" t="s">
        <v>136</v>
      </c>
      <c r="B199" s="144" t="s">
        <v>129</v>
      </c>
      <c r="C199" s="23">
        <v>710150</v>
      </c>
      <c r="D199" s="147" t="s">
        <v>431</v>
      </c>
      <c r="E199" s="147">
        <v>1</v>
      </c>
      <c r="F199" s="69">
        <v>354.8</v>
      </c>
      <c r="G199" s="71"/>
      <c r="H199" s="69">
        <v>354.8</v>
      </c>
      <c r="I199" s="77">
        <f t="shared" si="10"/>
        <v>0</v>
      </c>
      <c r="J199" s="139" t="s">
        <v>716</v>
      </c>
      <c r="K199" s="118">
        <v>74122000</v>
      </c>
      <c r="L199" s="118" t="s">
        <v>1166</v>
      </c>
      <c r="M199" s="58"/>
      <c r="N199" s="121" t="s">
        <v>1196</v>
      </c>
      <c r="AG199" s="2"/>
      <c r="AH199" s="2"/>
      <c r="AI199" s="2"/>
      <c r="AJ199" s="2"/>
      <c r="AK199" s="2"/>
      <c r="AL199" s="2"/>
      <c r="AM199" s="12"/>
    </row>
    <row r="200" spans="1:39" ht="12.75" customHeight="1" x14ac:dyDescent="0.25">
      <c r="A200" s="22" t="s">
        <v>136</v>
      </c>
      <c r="B200" s="144" t="s">
        <v>130</v>
      </c>
      <c r="C200" s="23">
        <v>710163</v>
      </c>
      <c r="D200" s="147" t="s">
        <v>431</v>
      </c>
      <c r="E200" s="147">
        <v>1</v>
      </c>
      <c r="F200" s="69">
        <v>436.05</v>
      </c>
      <c r="G200" s="71"/>
      <c r="H200" s="69">
        <v>436.05</v>
      </c>
      <c r="I200" s="77">
        <f t="shared" si="10"/>
        <v>0</v>
      </c>
      <c r="J200" s="139" t="s">
        <v>717</v>
      </c>
      <c r="K200" s="118">
        <v>74122000</v>
      </c>
      <c r="L200" s="118" t="s">
        <v>1166</v>
      </c>
      <c r="M200" s="58"/>
      <c r="N200" s="121" t="s">
        <v>1196</v>
      </c>
      <c r="AG200" s="2"/>
      <c r="AH200" s="2"/>
      <c r="AI200" s="2"/>
      <c r="AJ200" s="2"/>
      <c r="AK200" s="2"/>
      <c r="AL200" s="2"/>
      <c r="AM200" s="12"/>
    </row>
    <row r="201" spans="1:39" ht="12.75" customHeight="1" x14ac:dyDescent="0.25">
      <c r="A201" s="70" t="s">
        <v>137</v>
      </c>
      <c r="B201" s="144" t="s">
        <v>138</v>
      </c>
      <c r="C201" s="24">
        <v>730504</v>
      </c>
      <c r="D201" s="147" t="s">
        <v>431</v>
      </c>
      <c r="E201" s="147">
        <v>10</v>
      </c>
      <c r="F201" s="69">
        <v>17.510000000000002</v>
      </c>
      <c r="G201" s="71"/>
      <c r="H201" s="69">
        <v>17.510000000000002</v>
      </c>
      <c r="I201" s="77">
        <f t="shared" si="10"/>
        <v>0</v>
      </c>
      <c r="J201" s="139" t="s">
        <v>718</v>
      </c>
      <c r="K201" s="118">
        <v>39174000</v>
      </c>
      <c r="L201" s="118" t="s">
        <v>1167</v>
      </c>
      <c r="M201" s="58"/>
      <c r="N201" s="121" t="s">
        <v>1196</v>
      </c>
      <c r="AG201" s="2"/>
      <c r="AH201" s="2"/>
      <c r="AI201" s="2"/>
      <c r="AJ201" s="2"/>
      <c r="AK201" s="2"/>
      <c r="AL201" s="2"/>
      <c r="AM201" s="12"/>
    </row>
    <row r="202" spans="1:39" ht="12.75" customHeight="1" x14ac:dyDescent="0.25">
      <c r="A202" s="70" t="s">
        <v>137</v>
      </c>
      <c r="B202" s="144" t="s">
        <v>139</v>
      </c>
      <c r="C202" s="24">
        <v>730508</v>
      </c>
      <c r="D202" s="147" t="s">
        <v>431</v>
      </c>
      <c r="E202" s="147">
        <v>10</v>
      </c>
      <c r="F202" s="69">
        <v>18.14</v>
      </c>
      <c r="G202" s="71"/>
      <c r="H202" s="69">
        <v>18.14</v>
      </c>
      <c r="I202" s="77">
        <f t="shared" si="10"/>
        <v>0</v>
      </c>
      <c r="J202" s="139" t="s">
        <v>719</v>
      </c>
      <c r="K202" s="118">
        <v>39174000</v>
      </c>
      <c r="L202" s="118" t="s">
        <v>1167</v>
      </c>
      <c r="M202" s="58"/>
      <c r="N202" s="121" t="s">
        <v>1196</v>
      </c>
      <c r="AG202" s="2"/>
      <c r="AH202" s="2"/>
      <c r="AI202" s="2"/>
      <c r="AJ202" s="2"/>
      <c r="AK202" s="2"/>
      <c r="AL202" s="2"/>
      <c r="AM202" s="12"/>
    </row>
    <row r="203" spans="1:39" ht="12.75" customHeight="1" x14ac:dyDescent="0.25">
      <c r="A203" s="70" t="s">
        <v>137</v>
      </c>
      <c r="B203" s="144" t="s">
        <v>140</v>
      </c>
      <c r="C203" s="24">
        <v>730509</v>
      </c>
      <c r="D203" s="147" t="s">
        <v>431</v>
      </c>
      <c r="E203" s="147">
        <v>10</v>
      </c>
      <c r="F203" s="69">
        <v>18.14</v>
      </c>
      <c r="G203" s="71"/>
      <c r="H203" s="69">
        <v>18.14</v>
      </c>
      <c r="I203" s="77">
        <f t="shared" si="10"/>
        <v>0</v>
      </c>
      <c r="J203" s="139" t="s">
        <v>720</v>
      </c>
      <c r="K203" s="118">
        <v>39174000</v>
      </c>
      <c r="L203" s="118" t="s">
        <v>1167</v>
      </c>
      <c r="M203" s="58"/>
      <c r="N203" s="121" t="s">
        <v>1196</v>
      </c>
      <c r="AG203" s="2"/>
      <c r="AH203" s="2"/>
      <c r="AI203" s="2"/>
      <c r="AJ203" s="2"/>
      <c r="AK203" s="2"/>
      <c r="AL203" s="2"/>
      <c r="AM203" s="12"/>
    </row>
    <row r="204" spans="1:39" ht="12.75" customHeight="1" x14ac:dyDescent="0.25">
      <c r="A204" s="70" t="s">
        <v>137</v>
      </c>
      <c r="B204" s="144" t="s">
        <v>141</v>
      </c>
      <c r="C204" s="24">
        <v>730511</v>
      </c>
      <c r="D204" s="147" t="s">
        <v>431</v>
      </c>
      <c r="E204" s="147">
        <v>10</v>
      </c>
      <c r="F204" s="69">
        <v>18.14</v>
      </c>
      <c r="G204" s="71"/>
      <c r="H204" s="69">
        <v>18.14</v>
      </c>
      <c r="I204" s="77">
        <f t="shared" si="10"/>
        <v>0</v>
      </c>
      <c r="J204" s="139" t="s">
        <v>721</v>
      </c>
      <c r="K204" s="118">
        <v>39174000</v>
      </c>
      <c r="L204" s="118" t="s">
        <v>1167</v>
      </c>
      <c r="M204" s="58"/>
      <c r="N204" s="121" t="s">
        <v>1196</v>
      </c>
      <c r="AG204" s="2"/>
      <c r="AH204" s="2"/>
      <c r="AI204" s="2"/>
      <c r="AJ204" s="2"/>
      <c r="AK204" s="2"/>
      <c r="AL204" s="2"/>
      <c r="AM204" s="12"/>
    </row>
    <row r="205" spans="1:39" ht="12.75" customHeight="1" x14ac:dyDescent="0.25">
      <c r="A205" s="70" t="s">
        <v>137</v>
      </c>
      <c r="B205" s="144" t="s">
        <v>142</v>
      </c>
      <c r="C205" s="24">
        <v>730516</v>
      </c>
      <c r="D205" s="147" t="s">
        <v>431</v>
      </c>
      <c r="E205" s="147">
        <v>10</v>
      </c>
      <c r="F205" s="69">
        <v>30.27</v>
      </c>
      <c r="G205" s="71"/>
      <c r="H205" s="69">
        <v>30.27</v>
      </c>
      <c r="I205" s="77">
        <f t="shared" si="10"/>
        <v>0</v>
      </c>
      <c r="J205" s="139" t="s">
        <v>722</v>
      </c>
      <c r="K205" s="118">
        <v>39174000</v>
      </c>
      <c r="L205" s="118" t="s">
        <v>1167</v>
      </c>
      <c r="M205" s="58"/>
      <c r="N205" s="121" t="s">
        <v>1196</v>
      </c>
      <c r="AG205" s="2"/>
      <c r="AH205" s="2"/>
      <c r="AI205" s="2"/>
      <c r="AJ205" s="2"/>
      <c r="AK205" s="2"/>
      <c r="AL205" s="2"/>
      <c r="AM205" s="12"/>
    </row>
    <row r="206" spans="1:39" ht="12.75" customHeight="1" x14ac:dyDescent="0.25">
      <c r="A206" s="70" t="s">
        <v>137</v>
      </c>
      <c r="B206" s="144" t="s">
        <v>143</v>
      </c>
      <c r="C206" s="24">
        <v>730544</v>
      </c>
      <c r="D206" s="147" t="s">
        <v>431</v>
      </c>
      <c r="E206" s="147">
        <v>10</v>
      </c>
      <c r="F206" s="69">
        <v>33.869999999999997</v>
      </c>
      <c r="G206" s="71"/>
      <c r="H206" s="69">
        <v>33.869999999999997</v>
      </c>
      <c r="I206" s="77">
        <f t="shared" si="10"/>
        <v>0</v>
      </c>
      <c r="J206" s="139" t="s">
        <v>723</v>
      </c>
      <c r="K206" s="118">
        <v>39174000</v>
      </c>
      <c r="L206" s="118" t="s">
        <v>1167</v>
      </c>
      <c r="M206" s="58"/>
      <c r="N206" s="121" t="s">
        <v>1196</v>
      </c>
      <c r="AG206" s="2"/>
      <c r="AH206" s="2"/>
      <c r="AI206" s="2"/>
      <c r="AJ206" s="2"/>
      <c r="AK206" s="2"/>
      <c r="AL206" s="2"/>
      <c r="AM206" s="12"/>
    </row>
    <row r="207" spans="1:39" ht="12.75" customHeight="1" x14ac:dyDescent="0.25">
      <c r="A207" s="70" t="s">
        <v>137</v>
      </c>
      <c r="B207" s="144" t="s">
        <v>144</v>
      </c>
      <c r="C207" s="24">
        <v>730514</v>
      </c>
      <c r="D207" s="147" t="s">
        <v>431</v>
      </c>
      <c r="E207" s="147">
        <v>10</v>
      </c>
      <c r="F207" s="69">
        <v>30.33</v>
      </c>
      <c r="G207" s="71"/>
      <c r="H207" s="69">
        <v>30.33</v>
      </c>
      <c r="I207" s="77">
        <f t="shared" si="10"/>
        <v>0</v>
      </c>
      <c r="J207" s="139" t="s">
        <v>724</v>
      </c>
      <c r="K207" s="118">
        <v>39174000</v>
      </c>
      <c r="L207" s="118" t="s">
        <v>1167</v>
      </c>
      <c r="M207" s="58"/>
      <c r="N207" s="121" t="s">
        <v>1196</v>
      </c>
      <c r="AG207" s="2"/>
      <c r="AH207" s="2"/>
      <c r="AI207" s="2"/>
      <c r="AJ207" s="2"/>
      <c r="AK207" s="2"/>
      <c r="AL207" s="2"/>
      <c r="AM207" s="12"/>
    </row>
    <row r="208" spans="1:39" ht="12.75" customHeight="1" x14ac:dyDescent="0.25">
      <c r="A208" s="70" t="s">
        <v>137</v>
      </c>
      <c r="B208" s="144" t="s">
        <v>145</v>
      </c>
      <c r="C208" s="24">
        <v>730522</v>
      </c>
      <c r="D208" s="147" t="s">
        <v>431</v>
      </c>
      <c r="E208" s="147">
        <v>10</v>
      </c>
      <c r="F208" s="69">
        <v>30.33</v>
      </c>
      <c r="G208" s="71"/>
      <c r="H208" s="69">
        <v>30.33</v>
      </c>
      <c r="I208" s="77">
        <f t="shared" si="10"/>
        <v>0</v>
      </c>
      <c r="J208" s="139" t="s">
        <v>725</v>
      </c>
      <c r="K208" s="118">
        <v>39174000</v>
      </c>
      <c r="L208" s="118" t="s">
        <v>1167</v>
      </c>
      <c r="M208" s="58"/>
      <c r="N208" s="121" t="s">
        <v>1196</v>
      </c>
      <c r="AG208" s="2"/>
      <c r="AH208" s="2"/>
      <c r="AI208" s="2"/>
      <c r="AJ208" s="2"/>
      <c r="AK208" s="2"/>
      <c r="AL208" s="2"/>
      <c r="AM208" s="12"/>
    </row>
    <row r="209" spans="1:39" ht="12.75" customHeight="1" x14ac:dyDescent="0.25">
      <c r="A209" s="70" t="s">
        <v>137</v>
      </c>
      <c r="B209" s="144" t="s">
        <v>146</v>
      </c>
      <c r="C209" s="24">
        <v>730515</v>
      </c>
      <c r="D209" s="147" t="s">
        <v>431</v>
      </c>
      <c r="E209" s="147">
        <v>10</v>
      </c>
      <c r="F209" s="69">
        <v>33.869999999999997</v>
      </c>
      <c r="G209" s="71"/>
      <c r="H209" s="69">
        <v>33.869999999999997</v>
      </c>
      <c r="I209" s="77">
        <f t="shared" si="10"/>
        <v>0</v>
      </c>
      <c r="J209" s="139" t="s">
        <v>726</v>
      </c>
      <c r="K209" s="118">
        <v>39174000</v>
      </c>
      <c r="L209" s="118" t="s">
        <v>1167</v>
      </c>
      <c r="M209" s="58"/>
      <c r="N209" s="121" t="s">
        <v>1196</v>
      </c>
      <c r="AG209" s="2"/>
      <c r="AH209" s="2"/>
      <c r="AI209" s="2"/>
      <c r="AJ209" s="2"/>
      <c r="AK209" s="2"/>
      <c r="AL209" s="2"/>
      <c r="AM209" s="12"/>
    </row>
    <row r="210" spans="1:39" ht="12.75" customHeight="1" x14ac:dyDescent="0.25">
      <c r="A210" s="70" t="s">
        <v>137</v>
      </c>
      <c r="B210" s="144" t="s">
        <v>147</v>
      </c>
      <c r="C210" s="24">
        <v>730521</v>
      </c>
      <c r="D210" s="147" t="s">
        <v>431</v>
      </c>
      <c r="E210" s="147">
        <v>10</v>
      </c>
      <c r="F210" s="69">
        <v>35.020000000000003</v>
      </c>
      <c r="G210" s="71"/>
      <c r="H210" s="69">
        <v>35.020000000000003</v>
      </c>
      <c r="I210" s="77">
        <f t="shared" si="10"/>
        <v>0</v>
      </c>
      <c r="J210" s="139" t="s">
        <v>727</v>
      </c>
      <c r="K210" s="118">
        <v>39174000</v>
      </c>
      <c r="L210" s="118" t="s">
        <v>1167</v>
      </c>
      <c r="M210" s="58"/>
      <c r="N210" s="121" t="s">
        <v>1196</v>
      </c>
      <c r="AG210" s="2"/>
      <c r="AH210" s="2"/>
      <c r="AI210" s="2"/>
      <c r="AJ210" s="2"/>
      <c r="AK210" s="2"/>
      <c r="AL210" s="2"/>
      <c r="AM210" s="12"/>
    </row>
    <row r="211" spans="1:39" ht="12.75" customHeight="1" x14ac:dyDescent="0.25">
      <c r="A211" s="22" t="s">
        <v>160</v>
      </c>
      <c r="B211" s="144" t="s">
        <v>411</v>
      </c>
      <c r="C211" s="24">
        <v>760512</v>
      </c>
      <c r="D211" s="147" t="s">
        <v>431</v>
      </c>
      <c r="E211" s="147">
        <v>10</v>
      </c>
      <c r="F211" s="69">
        <v>29.7</v>
      </c>
      <c r="G211" s="71"/>
      <c r="H211" s="69">
        <v>29.7</v>
      </c>
      <c r="I211" s="77">
        <f t="shared" si="10"/>
        <v>0</v>
      </c>
      <c r="J211" s="139" t="s">
        <v>728</v>
      </c>
      <c r="K211" s="118">
        <v>74122000</v>
      </c>
      <c r="L211" s="118" t="s">
        <v>1166</v>
      </c>
      <c r="M211" s="58"/>
      <c r="N211" s="121" t="s">
        <v>1196</v>
      </c>
      <c r="AG211" s="2"/>
      <c r="AH211" s="2"/>
      <c r="AI211" s="2"/>
      <c r="AJ211" s="2"/>
      <c r="AK211" s="2"/>
      <c r="AL211" s="2"/>
      <c r="AM211" s="12"/>
    </row>
    <row r="212" spans="1:39" ht="12.75" customHeight="1" x14ac:dyDescent="0.25">
      <c r="A212" s="22" t="s">
        <v>160</v>
      </c>
      <c r="B212" s="144" t="s">
        <v>173</v>
      </c>
      <c r="C212" s="24">
        <v>760503</v>
      </c>
      <c r="D212" s="147" t="s">
        <v>431</v>
      </c>
      <c r="E212" s="147">
        <v>10</v>
      </c>
      <c r="F212" s="69">
        <v>29.7</v>
      </c>
      <c r="G212" s="71"/>
      <c r="H212" s="69">
        <v>29.7</v>
      </c>
      <c r="I212" s="77">
        <f t="shared" si="10"/>
        <v>0</v>
      </c>
      <c r="J212" s="139" t="s">
        <v>729</v>
      </c>
      <c r="K212" s="118">
        <v>74122000</v>
      </c>
      <c r="L212" s="118" t="s">
        <v>1166</v>
      </c>
      <c r="M212" s="58"/>
      <c r="N212" s="121" t="s">
        <v>1196</v>
      </c>
      <c r="AG212" s="2"/>
      <c r="AH212" s="2"/>
      <c r="AI212" s="2"/>
      <c r="AJ212" s="2"/>
      <c r="AK212" s="2"/>
      <c r="AL212" s="2"/>
      <c r="AM212" s="12"/>
    </row>
    <row r="213" spans="1:39" ht="12.75" customHeight="1" x14ac:dyDescent="0.25">
      <c r="A213" s="22" t="s">
        <v>160</v>
      </c>
      <c r="B213" s="144" t="s">
        <v>138</v>
      </c>
      <c r="C213" s="24">
        <v>760504</v>
      </c>
      <c r="D213" s="147" t="s">
        <v>431</v>
      </c>
      <c r="E213" s="147">
        <v>10</v>
      </c>
      <c r="F213" s="69">
        <v>28.44</v>
      </c>
      <c r="G213" s="71"/>
      <c r="H213" s="69">
        <v>28.44</v>
      </c>
      <c r="I213" s="77">
        <f t="shared" ref="I213:I312" si="11">F213/H213-1</f>
        <v>0</v>
      </c>
      <c r="J213" s="139" t="s">
        <v>730</v>
      </c>
      <c r="K213" s="118">
        <v>74122000</v>
      </c>
      <c r="L213" s="118" t="s">
        <v>1166</v>
      </c>
      <c r="M213" s="58"/>
      <c r="N213" s="121" t="s">
        <v>1196</v>
      </c>
      <c r="AG213" s="2"/>
      <c r="AH213" s="2"/>
      <c r="AI213" s="2"/>
      <c r="AJ213" s="2"/>
      <c r="AK213" s="2"/>
      <c r="AL213" s="2"/>
      <c r="AM213" s="12"/>
    </row>
    <row r="214" spans="1:39" ht="12.75" customHeight="1" x14ac:dyDescent="0.25">
      <c r="A214" s="22" t="s">
        <v>160</v>
      </c>
      <c r="B214" s="144" t="s">
        <v>412</v>
      </c>
      <c r="C214" s="24">
        <v>760507</v>
      </c>
      <c r="D214" s="147" t="s">
        <v>431</v>
      </c>
      <c r="E214" s="147">
        <v>10</v>
      </c>
      <c r="F214" s="69">
        <v>29.76</v>
      </c>
      <c r="G214" s="71"/>
      <c r="H214" s="69">
        <v>29.76</v>
      </c>
      <c r="I214" s="77">
        <f t="shared" si="11"/>
        <v>0</v>
      </c>
      <c r="J214" s="139" t="s">
        <v>731</v>
      </c>
      <c r="K214" s="118">
        <v>74122000</v>
      </c>
      <c r="L214" s="118" t="s">
        <v>1166</v>
      </c>
      <c r="M214" s="58"/>
      <c r="N214" s="121" t="s">
        <v>1196</v>
      </c>
      <c r="AG214" s="2"/>
      <c r="AH214" s="2"/>
      <c r="AI214" s="2"/>
      <c r="AJ214" s="2"/>
      <c r="AK214" s="2"/>
      <c r="AL214" s="2"/>
      <c r="AM214" s="12"/>
    </row>
    <row r="215" spans="1:39" ht="12.75" customHeight="1" x14ac:dyDescent="0.25">
      <c r="A215" s="22" t="s">
        <v>160</v>
      </c>
      <c r="B215" s="144" t="s">
        <v>161</v>
      </c>
      <c r="C215" s="24">
        <v>760508</v>
      </c>
      <c r="D215" s="147" t="s">
        <v>431</v>
      </c>
      <c r="E215" s="147">
        <v>10</v>
      </c>
      <c r="F215" s="69">
        <v>28.5</v>
      </c>
      <c r="G215" s="71"/>
      <c r="H215" s="69">
        <v>28.5</v>
      </c>
      <c r="I215" s="77">
        <f t="shared" si="11"/>
        <v>0</v>
      </c>
      <c r="J215" s="139" t="s">
        <v>732</v>
      </c>
      <c r="K215" s="118">
        <v>74122000</v>
      </c>
      <c r="L215" s="118" t="s">
        <v>1166</v>
      </c>
      <c r="M215" s="58"/>
      <c r="N215" s="121" t="s">
        <v>1196</v>
      </c>
      <c r="AG215" s="2"/>
      <c r="AH215" s="2"/>
      <c r="AI215" s="2"/>
      <c r="AJ215" s="2"/>
      <c r="AK215" s="2"/>
      <c r="AL215" s="2"/>
      <c r="AM215" s="12"/>
    </row>
    <row r="216" spans="1:39" ht="12.75" customHeight="1" x14ac:dyDescent="0.25">
      <c r="A216" s="22" t="s">
        <v>160</v>
      </c>
      <c r="B216" s="144" t="s">
        <v>140</v>
      </c>
      <c r="C216" s="24">
        <v>760509</v>
      </c>
      <c r="D216" s="147" t="s">
        <v>431</v>
      </c>
      <c r="E216" s="147">
        <v>10</v>
      </c>
      <c r="F216" s="69">
        <v>28.5</v>
      </c>
      <c r="G216" s="71"/>
      <c r="H216" s="69">
        <v>28.5</v>
      </c>
      <c r="I216" s="77">
        <f t="shared" si="11"/>
        <v>0</v>
      </c>
      <c r="J216" s="139" t="s">
        <v>733</v>
      </c>
      <c r="K216" s="118">
        <v>74122000</v>
      </c>
      <c r="L216" s="118" t="s">
        <v>1166</v>
      </c>
      <c r="M216" s="58"/>
      <c r="N216" s="121" t="s">
        <v>1196</v>
      </c>
      <c r="AG216" s="2"/>
      <c r="AH216" s="2"/>
      <c r="AI216" s="2"/>
      <c r="AJ216" s="2"/>
      <c r="AK216" s="2"/>
      <c r="AL216" s="2"/>
      <c r="AM216" s="12"/>
    </row>
    <row r="217" spans="1:39" ht="12.75" customHeight="1" x14ac:dyDescent="0.25">
      <c r="A217" s="22" t="s">
        <v>160</v>
      </c>
      <c r="B217" s="144" t="s">
        <v>141</v>
      </c>
      <c r="C217" s="24">
        <v>760511</v>
      </c>
      <c r="D217" s="147" t="s">
        <v>431</v>
      </c>
      <c r="E217" s="147">
        <v>10</v>
      </c>
      <c r="F217" s="69">
        <v>28.5</v>
      </c>
      <c r="G217" s="71"/>
      <c r="H217" s="69">
        <v>28.5</v>
      </c>
      <c r="I217" s="77">
        <f t="shared" si="11"/>
        <v>0</v>
      </c>
      <c r="J217" s="139" t="s">
        <v>734</v>
      </c>
      <c r="K217" s="118">
        <v>74122000</v>
      </c>
      <c r="L217" s="118" t="s">
        <v>1166</v>
      </c>
      <c r="M217" s="58"/>
      <c r="N217" s="121" t="s">
        <v>1196</v>
      </c>
      <c r="AG217" s="2"/>
      <c r="AH217" s="2"/>
      <c r="AI217" s="2"/>
      <c r="AJ217" s="2"/>
      <c r="AK217" s="2"/>
      <c r="AL217" s="2"/>
      <c r="AM217" s="12"/>
    </row>
    <row r="218" spans="1:39" ht="12.75" customHeight="1" x14ac:dyDescent="0.25">
      <c r="A218" s="22" t="s">
        <v>160</v>
      </c>
      <c r="B218" s="144" t="s">
        <v>164</v>
      </c>
      <c r="C218" s="24">
        <v>760521</v>
      </c>
      <c r="D218" s="147" t="s">
        <v>431</v>
      </c>
      <c r="E218" s="147">
        <v>10</v>
      </c>
      <c r="F218" s="69">
        <v>47.72</v>
      </c>
      <c r="G218" s="71"/>
      <c r="H218" s="69">
        <v>47.72</v>
      </c>
      <c r="I218" s="77">
        <f>F218/H218-1</f>
        <v>0</v>
      </c>
      <c r="J218" s="139" t="s">
        <v>740</v>
      </c>
      <c r="K218" s="118">
        <v>74122000</v>
      </c>
      <c r="L218" s="118" t="s">
        <v>1166</v>
      </c>
      <c r="M218" s="58"/>
      <c r="N218" s="121" t="s">
        <v>1196</v>
      </c>
      <c r="AG218" s="2"/>
      <c r="AH218" s="2"/>
      <c r="AI218" s="2"/>
      <c r="AJ218" s="2"/>
      <c r="AK218" s="2"/>
      <c r="AL218" s="2"/>
      <c r="AM218" s="12"/>
    </row>
    <row r="219" spans="1:39" ht="12.75" customHeight="1" x14ac:dyDescent="0.25">
      <c r="A219" s="22" t="s">
        <v>160</v>
      </c>
      <c r="B219" s="144" t="s">
        <v>142</v>
      </c>
      <c r="C219" s="24">
        <v>760516</v>
      </c>
      <c r="D219" s="147" t="s">
        <v>431</v>
      </c>
      <c r="E219" s="147">
        <v>10</v>
      </c>
      <c r="F219" s="69">
        <v>40.64</v>
      </c>
      <c r="G219" s="71"/>
      <c r="H219" s="69">
        <v>40.64</v>
      </c>
      <c r="I219" s="77">
        <f t="shared" si="11"/>
        <v>0</v>
      </c>
      <c r="J219" s="139" t="s">
        <v>735</v>
      </c>
      <c r="K219" s="118">
        <v>74122000</v>
      </c>
      <c r="L219" s="118" t="s">
        <v>1166</v>
      </c>
      <c r="M219" s="58"/>
      <c r="N219" s="121" t="s">
        <v>1196</v>
      </c>
      <c r="AG219" s="2"/>
      <c r="AH219" s="2"/>
      <c r="AI219" s="2"/>
      <c r="AJ219" s="2"/>
      <c r="AK219" s="2"/>
      <c r="AL219" s="2"/>
      <c r="AM219" s="12"/>
    </row>
    <row r="220" spans="1:39" ht="12.75" customHeight="1" x14ac:dyDescent="0.25">
      <c r="A220" s="22" t="s">
        <v>160</v>
      </c>
      <c r="B220" s="144" t="s">
        <v>143</v>
      </c>
      <c r="C220" s="24">
        <v>760544</v>
      </c>
      <c r="D220" s="147" t="s">
        <v>431</v>
      </c>
      <c r="E220" s="147">
        <v>10</v>
      </c>
      <c r="F220" s="69">
        <v>44.87</v>
      </c>
      <c r="G220" s="71"/>
      <c r="H220" s="69">
        <v>44.87</v>
      </c>
      <c r="I220" s="77">
        <f t="shared" si="11"/>
        <v>0</v>
      </c>
      <c r="J220" s="139" t="s">
        <v>736</v>
      </c>
      <c r="K220" s="118">
        <v>74122000</v>
      </c>
      <c r="L220" s="118" t="s">
        <v>1166</v>
      </c>
      <c r="M220" s="58"/>
      <c r="N220" s="121" t="s">
        <v>1196</v>
      </c>
      <c r="AG220" s="2"/>
      <c r="AH220" s="2"/>
      <c r="AI220" s="2"/>
      <c r="AJ220" s="2"/>
      <c r="AK220" s="2"/>
      <c r="AL220" s="2"/>
      <c r="AM220" s="12"/>
    </row>
    <row r="221" spans="1:39" ht="12.75" customHeight="1" x14ac:dyDescent="0.25">
      <c r="A221" s="22" t="s">
        <v>160</v>
      </c>
      <c r="B221" s="144" t="s">
        <v>144</v>
      </c>
      <c r="C221" s="24">
        <v>760514</v>
      </c>
      <c r="D221" s="147" t="s">
        <v>431</v>
      </c>
      <c r="E221" s="147">
        <v>10</v>
      </c>
      <c r="F221" s="69">
        <v>40.64</v>
      </c>
      <c r="G221" s="71"/>
      <c r="H221" s="69">
        <v>40.64</v>
      </c>
      <c r="I221" s="77">
        <f t="shared" si="11"/>
        <v>0</v>
      </c>
      <c r="J221" s="139" t="s">
        <v>737</v>
      </c>
      <c r="K221" s="118">
        <v>74122000</v>
      </c>
      <c r="L221" s="118" t="s">
        <v>1166</v>
      </c>
      <c r="M221" s="58"/>
      <c r="N221" s="121" t="s">
        <v>1196</v>
      </c>
      <c r="AG221" s="2"/>
      <c r="AH221" s="2"/>
      <c r="AI221" s="2"/>
      <c r="AJ221" s="2"/>
      <c r="AK221" s="2"/>
      <c r="AL221" s="2"/>
      <c r="AM221" s="12"/>
    </row>
    <row r="222" spans="1:39" ht="12.75" customHeight="1" x14ac:dyDescent="0.25">
      <c r="A222" s="22" t="s">
        <v>160</v>
      </c>
      <c r="B222" s="144" t="s">
        <v>162</v>
      </c>
      <c r="C222" s="24">
        <v>760522</v>
      </c>
      <c r="D222" s="147" t="s">
        <v>431</v>
      </c>
      <c r="E222" s="147">
        <v>10</v>
      </c>
      <c r="F222" s="69">
        <v>40.64</v>
      </c>
      <c r="G222" s="71"/>
      <c r="H222" s="69">
        <v>40.64</v>
      </c>
      <c r="I222" s="77">
        <f t="shared" si="11"/>
        <v>0</v>
      </c>
      <c r="J222" s="139" t="s">
        <v>738</v>
      </c>
      <c r="K222" s="118">
        <v>74122000</v>
      </c>
      <c r="L222" s="118" t="s">
        <v>1166</v>
      </c>
      <c r="M222" s="58"/>
      <c r="N222" s="121" t="s">
        <v>1196</v>
      </c>
      <c r="AG222" s="2"/>
      <c r="AH222" s="2"/>
      <c r="AI222" s="2"/>
      <c r="AJ222" s="2"/>
      <c r="AK222" s="2"/>
      <c r="AL222" s="2"/>
      <c r="AM222" s="12"/>
    </row>
    <row r="223" spans="1:39" ht="12.75" customHeight="1" x14ac:dyDescent="0.25">
      <c r="A223" s="22" t="s">
        <v>160</v>
      </c>
      <c r="B223" s="144" t="s">
        <v>163</v>
      </c>
      <c r="C223" s="24">
        <v>760515</v>
      </c>
      <c r="D223" s="147" t="s">
        <v>431</v>
      </c>
      <c r="E223" s="147">
        <v>10</v>
      </c>
      <c r="F223" s="69">
        <v>46.13</v>
      </c>
      <c r="G223" s="71"/>
      <c r="H223" s="69">
        <v>46.13</v>
      </c>
      <c r="I223" s="77">
        <f t="shared" si="11"/>
        <v>0</v>
      </c>
      <c r="J223" s="168" t="s">
        <v>739</v>
      </c>
      <c r="K223" s="118">
        <v>74122000</v>
      </c>
      <c r="L223" s="118" t="s">
        <v>1166</v>
      </c>
      <c r="M223" s="58"/>
      <c r="N223" s="121" t="s">
        <v>1196</v>
      </c>
      <c r="AG223" s="2"/>
      <c r="AH223" s="2"/>
      <c r="AI223" s="2"/>
      <c r="AJ223" s="2"/>
      <c r="AK223" s="2"/>
      <c r="AL223" s="2"/>
      <c r="AM223" s="12"/>
    </row>
    <row r="224" spans="1:39" ht="12.75" customHeight="1" x14ac:dyDescent="0.25">
      <c r="A224" s="70" t="s">
        <v>160</v>
      </c>
      <c r="B224" s="19" t="s">
        <v>1216</v>
      </c>
      <c r="C224" s="24">
        <v>760527</v>
      </c>
      <c r="D224" s="20" t="s">
        <v>431</v>
      </c>
      <c r="E224" s="20">
        <v>10</v>
      </c>
      <c r="F224" s="69">
        <v>45.25</v>
      </c>
      <c r="G224" s="154"/>
      <c r="H224" s="69">
        <v>45.25</v>
      </c>
      <c r="I224" s="176">
        <f t="shared" si="11"/>
        <v>0</v>
      </c>
      <c r="J224" s="168">
        <v>4027255090071</v>
      </c>
      <c r="K224" s="150">
        <v>74122000</v>
      </c>
      <c r="L224" s="150" t="s">
        <v>1166</v>
      </c>
      <c r="M224" s="150"/>
      <c r="N224" s="150" t="s">
        <v>1196</v>
      </c>
      <c r="AG224" s="2"/>
      <c r="AH224" s="2"/>
      <c r="AI224" s="2"/>
      <c r="AJ224" s="2"/>
      <c r="AK224" s="2"/>
      <c r="AL224" s="2"/>
      <c r="AM224" s="12"/>
    </row>
    <row r="225" spans="1:39" ht="12.75" customHeight="1" x14ac:dyDescent="0.25">
      <c r="A225" s="22" t="s">
        <v>160</v>
      </c>
      <c r="B225" s="171" t="s">
        <v>148</v>
      </c>
      <c r="C225" s="24">
        <v>760517</v>
      </c>
      <c r="D225" s="173" t="s">
        <v>431</v>
      </c>
      <c r="E225" s="173">
        <v>5</v>
      </c>
      <c r="F225" s="69">
        <v>85.27</v>
      </c>
      <c r="G225" s="71"/>
      <c r="H225" s="69">
        <v>85.27</v>
      </c>
      <c r="I225" s="77">
        <f t="shared" si="11"/>
        <v>0</v>
      </c>
      <c r="J225" s="168" t="s">
        <v>741</v>
      </c>
      <c r="K225" s="118">
        <v>74122000</v>
      </c>
      <c r="L225" s="118" t="s">
        <v>1166</v>
      </c>
      <c r="M225" s="58"/>
      <c r="N225" s="121" t="s">
        <v>1196</v>
      </c>
      <c r="AG225" s="2"/>
      <c r="AH225" s="2"/>
      <c r="AI225" s="2"/>
      <c r="AJ225" s="2"/>
      <c r="AK225" s="2"/>
      <c r="AL225" s="2"/>
      <c r="AM225" s="12"/>
    </row>
    <row r="226" spans="1:39" ht="12.75" customHeight="1" x14ac:dyDescent="0.25">
      <c r="A226" s="22" t="s">
        <v>160</v>
      </c>
      <c r="B226" s="171" t="s">
        <v>165</v>
      </c>
      <c r="C226" s="24">
        <v>760537</v>
      </c>
      <c r="D226" s="173" t="s">
        <v>431</v>
      </c>
      <c r="E226" s="173">
        <v>5</v>
      </c>
      <c r="F226" s="69">
        <v>85.27</v>
      </c>
      <c r="G226" s="71"/>
      <c r="H226" s="69">
        <v>85.27</v>
      </c>
      <c r="I226" s="77">
        <f t="shared" si="11"/>
        <v>0</v>
      </c>
      <c r="J226" s="168" t="s">
        <v>742</v>
      </c>
      <c r="K226" s="118">
        <v>74122000</v>
      </c>
      <c r="L226" s="118" t="s">
        <v>1166</v>
      </c>
      <c r="M226" s="58"/>
      <c r="N226" s="121" t="s">
        <v>1196</v>
      </c>
      <c r="AG226" s="2"/>
      <c r="AH226" s="2"/>
      <c r="AI226" s="2"/>
      <c r="AJ226" s="2"/>
      <c r="AK226" s="2"/>
      <c r="AL226" s="2"/>
      <c r="AM226" s="12"/>
    </row>
    <row r="227" spans="1:39" ht="12.75" customHeight="1" x14ac:dyDescent="0.25">
      <c r="A227" s="22" t="s">
        <v>160</v>
      </c>
      <c r="B227" s="171" t="s">
        <v>166</v>
      </c>
      <c r="C227" s="24">
        <v>760518</v>
      </c>
      <c r="D227" s="173" t="s">
        <v>431</v>
      </c>
      <c r="E227" s="173">
        <v>5</v>
      </c>
      <c r="F227" s="69">
        <v>85.27</v>
      </c>
      <c r="G227" s="71"/>
      <c r="H227" s="69">
        <v>85.27</v>
      </c>
      <c r="I227" s="77">
        <f t="shared" si="11"/>
        <v>0</v>
      </c>
      <c r="J227" s="168" t="s">
        <v>743</v>
      </c>
      <c r="K227" s="118">
        <v>74122000</v>
      </c>
      <c r="L227" s="118" t="s">
        <v>1166</v>
      </c>
      <c r="M227" s="58"/>
      <c r="N227" s="121" t="s">
        <v>1196</v>
      </c>
      <c r="AG227" s="2"/>
      <c r="AH227" s="2"/>
      <c r="AI227" s="2"/>
      <c r="AJ227" s="2"/>
      <c r="AK227" s="2"/>
      <c r="AL227" s="2"/>
      <c r="AM227" s="12"/>
    </row>
    <row r="228" spans="1:39" ht="12.75" customHeight="1" x14ac:dyDescent="0.25">
      <c r="A228" s="22" t="s">
        <v>160</v>
      </c>
      <c r="B228" s="171" t="s">
        <v>167</v>
      </c>
      <c r="C228" s="24">
        <v>760519</v>
      </c>
      <c r="D228" s="173" t="s">
        <v>431</v>
      </c>
      <c r="E228" s="173">
        <v>5</v>
      </c>
      <c r="F228" s="69">
        <v>85.27</v>
      </c>
      <c r="G228" s="71"/>
      <c r="H228" s="69">
        <v>85.27</v>
      </c>
      <c r="I228" s="77">
        <f t="shared" si="11"/>
        <v>0</v>
      </c>
      <c r="J228" s="168" t="s">
        <v>744</v>
      </c>
      <c r="K228" s="118">
        <v>74122000</v>
      </c>
      <c r="L228" s="118" t="s">
        <v>1166</v>
      </c>
      <c r="M228" s="58"/>
      <c r="N228" s="121" t="s">
        <v>1196</v>
      </c>
      <c r="AG228" s="2"/>
      <c r="AH228" s="2"/>
      <c r="AI228" s="2"/>
      <c r="AJ228" s="2"/>
      <c r="AK228" s="2"/>
      <c r="AL228" s="2"/>
      <c r="AM228" s="12"/>
    </row>
    <row r="229" spans="1:39" ht="12.75" customHeight="1" x14ac:dyDescent="0.25">
      <c r="A229" s="22" t="s">
        <v>160</v>
      </c>
      <c r="B229" s="171" t="s">
        <v>168</v>
      </c>
      <c r="C229" s="24">
        <v>760520</v>
      </c>
      <c r="D229" s="173" t="s">
        <v>431</v>
      </c>
      <c r="E229" s="173">
        <v>5</v>
      </c>
      <c r="F229" s="69">
        <v>85.27</v>
      </c>
      <c r="G229" s="71"/>
      <c r="H229" s="69">
        <v>85.27</v>
      </c>
      <c r="I229" s="77">
        <f t="shared" si="11"/>
        <v>0</v>
      </c>
      <c r="J229" s="168" t="s">
        <v>745</v>
      </c>
      <c r="K229" s="118">
        <v>74122000</v>
      </c>
      <c r="L229" s="118" t="s">
        <v>1166</v>
      </c>
      <c r="M229" s="58"/>
      <c r="N229" s="121" t="s">
        <v>1196</v>
      </c>
      <c r="AG229" s="2"/>
      <c r="AH229" s="2"/>
      <c r="AI229" s="2"/>
      <c r="AJ229" s="2"/>
      <c r="AK229" s="2"/>
      <c r="AL229" s="2"/>
      <c r="AM229" s="12"/>
    </row>
    <row r="230" spans="1:39" ht="12.75" customHeight="1" x14ac:dyDescent="0.25">
      <c r="A230" s="22" t="s">
        <v>160</v>
      </c>
      <c r="B230" s="171" t="s">
        <v>169</v>
      </c>
      <c r="C230" s="24">
        <v>760523</v>
      </c>
      <c r="D230" s="173" t="s">
        <v>431</v>
      </c>
      <c r="E230" s="173">
        <v>5</v>
      </c>
      <c r="F230" s="69">
        <v>85.27</v>
      </c>
      <c r="G230" s="71"/>
      <c r="H230" s="69">
        <v>85.27</v>
      </c>
      <c r="I230" s="77">
        <f t="shared" si="11"/>
        <v>0</v>
      </c>
      <c r="J230" s="168" t="s">
        <v>746</v>
      </c>
      <c r="K230" s="118">
        <v>74122000</v>
      </c>
      <c r="L230" s="118" t="s">
        <v>1166</v>
      </c>
      <c r="M230" s="58"/>
      <c r="N230" s="121" t="s">
        <v>1196</v>
      </c>
      <c r="AG230" s="2"/>
      <c r="AH230" s="2"/>
      <c r="AI230" s="2"/>
      <c r="AJ230" s="2"/>
      <c r="AK230" s="2"/>
      <c r="AL230" s="2"/>
      <c r="AM230" s="12"/>
    </row>
    <row r="231" spans="1:39" ht="12.75" customHeight="1" x14ac:dyDescent="0.25">
      <c r="A231" s="70" t="s">
        <v>160</v>
      </c>
      <c r="B231" s="171" t="s">
        <v>1215</v>
      </c>
      <c r="C231" s="24">
        <v>760529</v>
      </c>
      <c r="D231" s="20" t="s">
        <v>431</v>
      </c>
      <c r="E231" s="20">
        <v>5</v>
      </c>
      <c r="F231" s="69">
        <v>83.5</v>
      </c>
      <c r="G231" s="154"/>
      <c r="H231" s="69">
        <v>83.5</v>
      </c>
      <c r="I231" s="176">
        <f t="shared" si="11"/>
        <v>0</v>
      </c>
      <c r="J231" s="168">
        <v>4027255090071</v>
      </c>
      <c r="K231" s="150">
        <v>74122000</v>
      </c>
      <c r="L231" s="150" t="s">
        <v>1166</v>
      </c>
      <c r="M231" s="150"/>
      <c r="N231" s="150" t="s">
        <v>1196</v>
      </c>
      <c r="AG231" s="2"/>
      <c r="AH231" s="2"/>
      <c r="AI231" s="2"/>
      <c r="AJ231" s="2"/>
      <c r="AK231" s="2"/>
      <c r="AL231" s="2"/>
      <c r="AM231" s="12"/>
    </row>
    <row r="232" spans="1:39" ht="12.75" customHeight="1" x14ac:dyDescent="0.25">
      <c r="A232" s="22" t="s">
        <v>160</v>
      </c>
      <c r="B232" s="171" t="s">
        <v>170</v>
      </c>
      <c r="C232" s="24">
        <v>760536</v>
      </c>
      <c r="D232" s="173" t="s">
        <v>431</v>
      </c>
      <c r="E232" s="173">
        <v>2</v>
      </c>
      <c r="F232" s="69">
        <v>144.21</v>
      </c>
      <c r="G232" s="71"/>
      <c r="H232" s="69">
        <v>144.21</v>
      </c>
      <c r="I232" s="77">
        <f t="shared" si="11"/>
        <v>0</v>
      </c>
      <c r="J232" s="168" t="s">
        <v>747</v>
      </c>
      <c r="K232" s="118">
        <v>74122000</v>
      </c>
      <c r="L232" s="118" t="s">
        <v>1166</v>
      </c>
      <c r="M232" s="58"/>
      <c r="N232" s="121" t="s">
        <v>1196</v>
      </c>
      <c r="AG232" s="2"/>
      <c r="AH232" s="2"/>
      <c r="AI232" s="2"/>
      <c r="AJ232" s="2"/>
      <c r="AK232" s="2"/>
      <c r="AL232" s="2"/>
      <c r="AM232" s="12"/>
    </row>
    <row r="233" spans="1:39" ht="12.75" customHeight="1" x14ac:dyDescent="0.25">
      <c r="A233" s="22" t="s">
        <v>160</v>
      </c>
      <c r="B233" s="171" t="s">
        <v>150</v>
      </c>
      <c r="C233" s="24">
        <v>760543</v>
      </c>
      <c r="D233" s="173" t="s">
        <v>431</v>
      </c>
      <c r="E233" s="173">
        <v>2</v>
      </c>
      <c r="F233" s="69">
        <v>144.21</v>
      </c>
      <c r="G233" s="71"/>
      <c r="H233" s="69">
        <v>144.21</v>
      </c>
      <c r="I233" s="77">
        <f t="shared" si="11"/>
        <v>0</v>
      </c>
      <c r="J233" s="139" t="s">
        <v>748</v>
      </c>
      <c r="K233" s="118">
        <v>74122000</v>
      </c>
      <c r="L233" s="118" t="s">
        <v>1166</v>
      </c>
      <c r="M233" s="58"/>
      <c r="N233" s="121" t="s">
        <v>1196</v>
      </c>
      <c r="AG233" s="2"/>
      <c r="AH233" s="2"/>
      <c r="AI233" s="2"/>
      <c r="AJ233" s="2"/>
      <c r="AK233" s="2"/>
      <c r="AL233" s="2"/>
      <c r="AM233" s="12"/>
    </row>
    <row r="234" spans="1:39" ht="12.75" customHeight="1" x14ac:dyDescent="0.25">
      <c r="A234" s="22" t="s">
        <v>160</v>
      </c>
      <c r="B234" s="144" t="s">
        <v>151</v>
      </c>
      <c r="C234" s="24">
        <v>760533</v>
      </c>
      <c r="D234" s="147" t="s">
        <v>431</v>
      </c>
      <c r="E234" s="147">
        <v>2</v>
      </c>
      <c r="F234" s="69">
        <v>144.21</v>
      </c>
      <c r="G234" s="71"/>
      <c r="H234" s="69">
        <v>144.21</v>
      </c>
      <c r="I234" s="77">
        <f t="shared" si="11"/>
        <v>0</v>
      </c>
      <c r="J234" s="139" t="s">
        <v>749</v>
      </c>
      <c r="K234" s="118">
        <v>74122000</v>
      </c>
      <c r="L234" s="118" t="s">
        <v>1166</v>
      </c>
      <c r="M234" s="58"/>
      <c r="N234" s="121" t="s">
        <v>1196</v>
      </c>
      <c r="AG234" s="2"/>
      <c r="AH234" s="2"/>
      <c r="AI234" s="2"/>
      <c r="AJ234" s="2"/>
      <c r="AK234" s="2"/>
      <c r="AL234" s="2"/>
      <c r="AM234" s="12"/>
    </row>
    <row r="235" spans="1:39" ht="12.75" customHeight="1" x14ac:dyDescent="0.25">
      <c r="A235" s="22" t="s">
        <v>160</v>
      </c>
      <c r="B235" s="144" t="s">
        <v>152</v>
      </c>
      <c r="C235" s="24">
        <v>760525</v>
      </c>
      <c r="D235" s="147" t="s">
        <v>431</v>
      </c>
      <c r="E235" s="147">
        <v>2</v>
      </c>
      <c r="F235" s="69">
        <v>144.21</v>
      </c>
      <c r="G235" s="71"/>
      <c r="H235" s="69">
        <v>144.21</v>
      </c>
      <c r="I235" s="77">
        <f t="shared" si="11"/>
        <v>0</v>
      </c>
      <c r="J235" s="139" t="s">
        <v>750</v>
      </c>
      <c r="K235" s="118">
        <v>74122000</v>
      </c>
      <c r="L235" s="118" t="s">
        <v>1166</v>
      </c>
      <c r="M235" s="58"/>
      <c r="N235" s="121" t="s">
        <v>1196</v>
      </c>
      <c r="AG235" s="2"/>
      <c r="AH235" s="2"/>
      <c r="AI235" s="2"/>
      <c r="AJ235" s="2"/>
      <c r="AK235" s="2"/>
      <c r="AL235" s="2"/>
      <c r="AM235" s="12"/>
    </row>
    <row r="236" spans="1:39" ht="12.75" customHeight="1" x14ac:dyDescent="0.25">
      <c r="A236" s="22" t="s">
        <v>160</v>
      </c>
      <c r="B236" s="144" t="s">
        <v>153</v>
      </c>
      <c r="C236" s="24">
        <v>760524</v>
      </c>
      <c r="D236" s="147" t="s">
        <v>431</v>
      </c>
      <c r="E236" s="147">
        <v>2</v>
      </c>
      <c r="F236" s="69">
        <v>144.21</v>
      </c>
      <c r="G236" s="71"/>
      <c r="H236" s="69">
        <v>144.21</v>
      </c>
      <c r="I236" s="77">
        <f t="shared" si="11"/>
        <v>0</v>
      </c>
      <c r="J236" s="139" t="s">
        <v>751</v>
      </c>
      <c r="K236" s="118">
        <v>74122000</v>
      </c>
      <c r="L236" s="118" t="s">
        <v>1166</v>
      </c>
      <c r="M236" s="58"/>
      <c r="N236" s="121" t="s">
        <v>1196</v>
      </c>
      <c r="AG236" s="2"/>
      <c r="AH236" s="2"/>
      <c r="AI236" s="2"/>
      <c r="AJ236" s="2"/>
      <c r="AK236" s="2"/>
      <c r="AL236" s="2"/>
      <c r="AM236" s="12"/>
    </row>
    <row r="237" spans="1:39" ht="12.75" customHeight="1" x14ac:dyDescent="0.25">
      <c r="A237" s="22" t="s">
        <v>160</v>
      </c>
      <c r="B237" s="144" t="s">
        <v>171</v>
      </c>
      <c r="C237" s="24">
        <v>760534</v>
      </c>
      <c r="D237" s="147" t="s">
        <v>431</v>
      </c>
      <c r="E237" s="147">
        <v>1</v>
      </c>
      <c r="F237" s="69">
        <v>176.83</v>
      </c>
      <c r="G237" s="71"/>
      <c r="H237" s="69">
        <v>176.83</v>
      </c>
      <c r="I237" s="77">
        <f t="shared" si="11"/>
        <v>0</v>
      </c>
      <c r="J237" s="139" t="s">
        <v>752</v>
      </c>
      <c r="K237" s="118">
        <v>74122000</v>
      </c>
      <c r="L237" s="118" t="s">
        <v>1166</v>
      </c>
      <c r="M237" s="58"/>
      <c r="N237" s="121" t="s">
        <v>1196</v>
      </c>
      <c r="AG237" s="2"/>
      <c r="AH237" s="2"/>
      <c r="AI237" s="2"/>
      <c r="AJ237" s="2"/>
      <c r="AK237" s="2"/>
      <c r="AL237" s="2"/>
      <c r="AM237" s="12"/>
    </row>
    <row r="238" spans="1:39" ht="12.75" customHeight="1" x14ac:dyDescent="0.25">
      <c r="A238" s="22" t="s">
        <v>160</v>
      </c>
      <c r="B238" s="144" t="s">
        <v>156</v>
      </c>
      <c r="C238" s="24">
        <v>760526</v>
      </c>
      <c r="D238" s="147" t="s">
        <v>431</v>
      </c>
      <c r="E238" s="147">
        <v>1</v>
      </c>
      <c r="F238" s="69">
        <v>234.62</v>
      </c>
      <c r="G238" s="71"/>
      <c r="H238" s="69">
        <v>234.62</v>
      </c>
      <c r="I238" s="77">
        <f t="shared" si="11"/>
        <v>0</v>
      </c>
      <c r="J238" s="139" t="s">
        <v>753</v>
      </c>
      <c r="K238" s="118">
        <v>74122000</v>
      </c>
      <c r="L238" s="118" t="s">
        <v>1166</v>
      </c>
      <c r="M238" s="58"/>
      <c r="N238" s="121" t="s">
        <v>1196</v>
      </c>
      <c r="AG238" s="2"/>
      <c r="AH238" s="2"/>
      <c r="AI238" s="2"/>
      <c r="AJ238" s="2"/>
      <c r="AK238" s="2"/>
      <c r="AL238" s="2"/>
      <c r="AM238" s="12"/>
    </row>
    <row r="239" spans="1:39" ht="12.75" customHeight="1" x14ac:dyDescent="0.25">
      <c r="A239" s="22" t="s">
        <v>172</v>
      </c>
      <c r="B239" s="144" t="s">
        <v>138</v>
      </c>
      <c r="C239" s="24">
        <v>710601</v>
      </c>
      <c r="D239" s="147" t="s">
        <v>431</v>
      </c>
      <c r="E239" s="147">
        <v>10</v>
      </c>
      <c r="F239" s="69">
        <v>42.35</v>
      </c>
      <c r="G239" s="71"/>
      <c r="H239" s="69">
        <v>42.35</v>
      </c>
      <c r="I239" s="77">
        <f>F239/H239-1</f>
        <v>0</v>
      </c>
      <c r="J239" s="139" t="s">
        <v>754</v>
      </c>
      <c r="K239" s="118">
        <v>74122000</v>
      </c>
      <c r="L239" s="118" t="s">
        <v>1166</v>
      </c>
      <c r="M239" s="58"/>
      <c r="N239" s="121" t="s">
        <v>1196</v>
      </c>
      <c r="AG239" s="2"/>
      <c r="AH239" s="2"/>
      <c r="AI239" s="2"/>
      <c r="AJ239" s="2"/>
      <c r="AK239" s="2"/>
      <c r="AL239" s="2"/>
      <c r="AM239" s="12"/>
    </row>
    <row r="240" spans="1:39" ht="12.75" customHeight="1" x14ac:dyDescent="0.25">
      <c r="A240" s="22" t="s">
        <v>172</v>
      </c>
      <c r="B240" s="144" t="s">
        <v>161</v>
      </c>
      <c r="C240" s="24">
        <v>710602</v>
      </c>
      <c r="D240" s="147" t="s">
        <v>431</v>
      </c>
      <c r="E240" s="147">
        <v>10</v>
      </c>
      <c r="F240" s="69">
        <v>42.35</v>
      </c>
      <c r="G240" s="71"/>
      <c r="H240" s="69">
        <v>42.35</v>
      </c>
      <c r="I240" s="77">
        <f t="shared" si="11"/>
        <v>0</v>
      </c>
      <c r="J240" s="139" t="s">
        <v>755</v>
      </c>
      <c r="K240" s="118">
        <v>74122000</v>
      </c>
      <c r="L240" s="118" t="s">
        <v>1166</v>
      </c>
      <c r="M240" s="58"/>
      <c r="N240" s="121" t="s">
        <v>1196</v>
      </c>
      <c r="AG240" s="2"/>
      <c r="AH240" s="2"/>
      <c r="AI240" s="2"/>
      <c r="AJ240" s="2"/>
      <c r="AK240" s="2"/>
      <c r="AL240" s="2"/>
      <c r="AM240" s="12"/>
    </row>
    <row r="241" spans="1:39" ht="12.75" customHeight="1" x14ac:dyDescent="0.25">
      <c r="A241" s="22" t="s">
        <v>172</v>
      </c>
      <c r="B241" s="144" t="s">
        <v>140</v>
      </c>
      <c r="C241" s="24">
        <v>710603</v>
      </c>
      <c r="D241" s="147" t="s">
        <v>431</v>
      </c>
      <c r="E241" s="147">
        <v>10</v>
      </c>
      <c r="F241" s="69">
        <v>42.35</v>
      </c>
      <c r="G241" s="71"/>
      <c r="H241" s="69">
        <v>42.35</v>
      </c>
      <c r="I241" s="77">
        <f t="shared" si="11"/>
        <v>0</v>
      </c>
      <c r="J241" s="139" t="s">
        <v>756</v>
      </c>
      <c r="K241" s="118">
        <v>74122000</v>
      </c>
      <c r="L241" s="118" t="s">
        <v>1166</v>
      </c>
      <c r="M241" s="58"/>
      <c r="N241" s="121" t="s">
        <v>1196</v>
      </c>
      <c r="AG241" s="2"/>
      <c r="AH241" s="2"/>
      <c r="AI241" s="2"/>
      <c r="AJ241" s="2"/>
      <c r="AK241" s="2"/>
      <c r="AL241" s="2"/>
      <c r="AM241" s="12"/>
    </row>
    <row r="242" spans="1:39" ht="12.75" customHeight="1" x14ac:dyDescent="0.25">
      <c r="A242" s="22" t="s">
        <v>172</v>
      </c>
      <c r="B242" s="144" t="s">
        <v>141</v>
      </c>
      <c r="C242" s="24">
        <v>710604</v>
      </c>
      <c r="D242" s="147" t="s">
        <v>431</v>
      </c>
      <c r="E242" s="147">
        <v>10</v>
      </c>
      <c r="F242" s="69">
        <v>42.35</v>
      </c>
      <c r="G242" s="71"/>
      <c r="H242" s="69">
        <v>42.35</v>
      </c>
      <c r="I242" s="77">
        <f t="shared" si="11"/>
        <v>0</v>
      </c>
      <c r="J242" s="139" t="s">
        <v>757</v>
      </c>
      <c r="K242" s="118">
        <v>74122000</v>
      </c>
      <c r="L242" s="118" t="s">
        <v>1166</v>
      </c>
      <c r="M242" s="58"/>
      <c r="N242" s="121" t="s">
        <v>1196</v>
      </c>
      <c r="AG242" s="2"/>
      <c r="AH242" s="2"/>
      <c r="AI242" s="2"/>
      <c r="AJ242" s="2"/>
      <c r="AK242" s="2"/>
      <c r="AL242" s="2"/>
      <c r="AM242" s="12"/>
    </row>
    <row r="243" spans="1:39" ht="12.75" customHeight="1" x14ac:dyDescent="0.25">
      <c r="A243" s="22" t="s">
        <v>172</v>
      </c>
      <c r="B243" s="144" t="s">
        <v>143</v>
      </c>
      <c r="C243" s="24">
        <v>710605</v>
      </c>
      <c r="D243" s="147" t="s">
        <v>431</v>
      </c>
      <c r="E243" s="147">
        <v>10</v>
      </c>
      <c r="F243" s="69">
        <v>62.72</v>
      </c>
      <c r="G243" s="71"/>
      <c r="H243" s="69">
        <v>62.72</v>
      </c>
      <c r="I243" s="77">
        <f t="shared" si="11"/>
        <v>0</v>
      </c>
      <c r="J243" s="139" t="s">
        <v>758</v>
      </c>
      <c r="K243" s="118">
        <v>74122000</v>
      </c>
      <c r="L243" s="118" t="s">
        <v>1166</v>
      </c>
      <c r="M243" s="58"/>
      <c r="N243" s="121" t="s">
        <v>1196</v>
      </c>
      <c r="AG243" s="2"/>
      <c r="AH243" s="2"/>
      <c r="AI243" s="2"/>
      <c r="AJ243" s="2"/>
      <c r="AK243" s="2"/>
      <c r="AL243" s="2"/>
      <c r="AM243" s="12"/>
    </row>
    <row r="244" spans="1:39" ht="12.75" customHeight="1" x14ac:dyDescent="0.25">
      <c r="A244" s="22" t="s">
        <v>172</v>
      </c>
      <c r="B244" s="144" t="s">
        <v>144</v>
      </c>
      <c r="C244" s="24">
        <v>710606</v>
      </c>
      <c r="D244" s="147" t="s">
        <v>431</v>
      </c>
      <c r="E244" s="147">
        <v>10</v>
      </c>
      <c r="F244" s="69">
        <v>56.66</v>
      </c>
      <c r="G244" s="71"/>
      <c r="H244" s="69">
        <v>56.66</v>
      </c>
      <c r="I244" s="76">
        <f t="shared" si="11"/>
        <v>0</v>
      </c>
      <c r="J244" s="139" t="s">
        <v>759</v>
      </c>
      <c r="K244" s="118">
        <v>74122000</v>
      </c>
      <c r="L244" s="118" t="s">
        <v>1166</v>
      </c>
      <c r="M244" s="58"/>
      <c r="N244" s="121" t="s">
        <v>1196</v>
      </c>
      <c r="AG244" s="2"/>
      <c r="AH244" s="2"/>
      <c r="AI244" s="2"/>
      <c r="AJ244" s="2"/>
      <c r="AK244" s="2"/>
      <c r="AL244" s="2"/>
      <c r="AM244" s="12"/>
    </row>
    <row r="245" spans="1:39" ht="12.75" customHeight="1" x14ac:dyDescent="0.25">
      <c r="A245" s="22" t="s">
        <v>172</v>
      </c>
      <c r="B245" s="144" t="s">
        <v>162</v>
      </c>
      <c r="C245" s="24">
        <v>710607</v>
      </c>
      <c r="D245" s="147" t="s">
        <v>431</v>
      </c>
      <c r="E245" s="147">
        <v>10</v>
      </c>
      <c r="F245" s="69">
        <v>56.66</v>
      </c>
      <c r="G245" s="71"/>
      <c r="H245" s="69">
        <v>56.66</v>
      </c>
      <c r="I245" s="77">
        <f t="shared" si="11"/>
        <v>0</v>
      </c>
      <c r="J245" s="139" t="s">
        <v>760</v>
      </c>
      <c r="K245" s="118">
        <v>74122000</v>
      </c>
      <c r="L245" s="118" t="s">
        <v>1166</v>
      </c>
      <c r="M245" s="58"/>
      <c r="N245" s="121" t="s">
        <v>1196</v>
      </c>
      <c r="AG245" s="2"/>
      <c r="AH245" s="2"/>
      <c r="AI245" s="2"/>
      <c r="AJ245" s="2"/>
      <c r="AK245" s="2"/>
      <c r="AL245" s="2"/>
      <c r="AM245" s="12"/>
    </row>
    <row r="246" spans="1:39" ht="12.75" customHeight="1" x14ac:dyDescent="0.25">
      <c r="A246" s="22" t="s">
        <v>172</v>
      </c>
      <c r="B246" s="144" t="s">
        <v>163</v>
      </c>
      <c r="C246" s="24">
        <v>710608</v>
      </c>
      <c r="D246" s="147" t="s">
        <v>431</v>
      </c>
      <c r="E246" s="147">
        <v>10</v>
      </c>
      <c r="F246" s="69">
        <v>64.55</v>
      </c>
      <c r="G246" s="71"/>
      <c r="H246" s="69">
        <v>64.55</v>
      </c>
      <c r="I246" s="77">
        <f t="shared" si="11"/>
        <v>0</v>
      </c>
      <c r="J246" s="139" t="s">
        <v>761</v>
      </c>
      <c r="K246" s="118">
        <v>74122000</v>
      </c>
      <c r="L246" s="118" t="s">
        <v>1166</v>
      </c>
      <c r="M246" s="58"/>
      <c r="N246" s="121" t="s">
        <v>1196</v>
      </c>
      <c r="AG246" s="2"/>
      <c r="AH246" s="2"/>
      <c r="AI246" s="2"/>
      <c r="AJ246" s="2"/>
      <c r="AK246" s="2"/>
      <c r="AL246" s="2"/>
      <c r="AM246" s="12"/>
    </row>
    <row r="247" spans="1:39" ht="12.75" customHeight="1" x14ac:dyDescent="0.25">
      <c r="A247" s="22" t="s">
        <v>172</v>
      </c>
      <c r="B247" s="144" t="s">
        <v>164</v>
      </c>
      <c r="C247" s="24">
        <v>710609</v>
      </c>
      <c r="D247" s="147" t="s">
        <v>431</v>
      </c>
      <c r="E247" s="147">
        <v>10</v>
      </c>
      <c r="F247" s="69">
        <v>66.73</v>
      </c>
      <c r="G247" s="71"/>
      <c r="H247" s="69">
        <v>66.73</v>
      </c>
      <c r="I247" s="77">
        <f t="shared" si="11"/>
        <v>0</v>
      </c>
      <c r="J247" s="139" t="s">
        <v>762</v>
      </c>
      <c r="K247" s="118">
        <v>74122000</v>
      </c>
      <c r="L247" s="118" t="s">
        <v>1166</v>
      </c>
      <c r="M247" s="58"/>
      <c r="N247" s="121" t="s">
        <v>1196</v>
      </c>
      <c r="AG247" s="2"/>
      <c r="AH247" s="2"/>
      <c r="AI247" s="2"/>
      <c r="AJ247" s="2"/>
      <c r="AK247" s="2"/>
      <c r="AL247" s="2"/>
      <c r="AM247" s="12"/>
    </row>
    <row r="248" spans="1:39" ht="12.75" customHeight="1" x14ac:dyDescent="0.25">
      <c r="A248" s="22" t="s">
        <v>172</v>
      </c>
      <c r="B248" s="144" t="s">
        <v>165</v>
      </c>
      <c r="C248" s="24">
        <v>710610</v>
      </c>
      <c r="D248" s="147" t="s">
        <v>431</v>
      </c>
      <c r="E248" s="147">
        <v>5</v>
      </c>
      <c r="F248" s="69">
        <v>120.17</v>
      </c>
      <c r="G248" s="71"/>
      <c r="H248" s="69">
        <v>120.17</v>
      </c>
      <c r="I248" s="77">
        <f t="shared" si="11"/>
        <v>0</v>
      </c>
      <c r="J248" s="139" t="s">
        <v>763</v>
      </c>
      <c r="K248" s="118">
        <v>74122000</v>
      </c>
      <c r="L248" s="118" t="s">
        <v>1166</v>
      </c>
      <c r="M248" s="58"/>
      <c r="N248" s="121" t="s">
        <v>1196</v>
      </c>
      <c r="AG248" s="2"/>
      <c r="AH248" s="2"/>
      <c r="AI248" s="2"/>
      <c r="AJ248" s="2"/>
      <c r="AK248" s="2"/>
      <c r="AL248" s="2"/>
      <c r="AM248" s="12"/>
    </row>
    <row r="249" spans="1:39" ht="12.75" customHeight="1" x14ac:dyDescent="0.25">
      <c r="A249" s="22" t="s">
        <v>172</v>
      </c>
      <c r="B249" s="144" t="s">
        <v>167</v>
      </c>
      <c r="C249" s="24">
        <v>710611</v>
      </c>
      <c r="D249" s="147" t="s">
        <v>431</v>
      </c>
      <c r="E249" s="147">
        <v>5</v>
      </c>
      <c r="F249" s="69">
        <v>120.17</v>
      </c>
      <c r="G249" s="71"/>
      <c r="H249" s="69">
        <v>120.17</v>
      </c>
      <c r="I249" s="77">
        <f t="shared" si="11"/>
        <v>0</v>
      </c>
      <c r="J249" s="139" t="s">
        <v>764</v>
      </c>
      <c r="K249" s="118">
        <v>74122000</v>
      </c>
      <c r="L249" s="118" t="s">
        <v>1166</v>
      </c>
      <c r="M249" s="58"/>
      <c r="N249" s="121" t="s">
        <v>1196</v>
      </c>
      <c r="AG249" s="2"/>
      <c r="AH249" s="2"/>
      <c r="AI249" s="2"/>
      <c r="AJ249" s="2"/>
      <c r="AK249" s="2"/>
      <c r="AL249" s="2"/>
      <c r="AM249" s="12"/>
    </row>
    <row r="250" spans="1:39" ht="12.75" customHeight="1" x14ac:dyDescent="0.25">
      <c r="A250" s="22" t="s">
        <v>172</v>
      </c>
      <c r="B250" s="144" t="s">
        <v>168</v>
      </c>
      <c r="C250" s="24">
        <v>710613</v>
      </c>
      <c r="D250" s="147" t="s">
        <v>431</v>
      </c>
      <c r="E250" s="147">
        <v>5</v>
      </c>
      <c r="F250" s="69">
        <v>120.17</v>
      </c>
      <c r="G250" s="71"/>
      <c r="H250" s="69">
        <v>120.17</v>
      </c>
      <c r="I250" s="77">
        <f t="shared" si="11"/>
        <v>0</v>
      </c>
      <c r="J250" s="139" t="s">
        <v>765</v>
      </c>
      <c r="K250" s="118">
        <v>74122000</v>
      </c>
      <c r="L250" s="118" t="s">
        <v>1166</v>
      </c>
      <c r="M250" s="58"/>
      <c r="N250" s="121" t="s">
        <v>1196</v>
      </c>
      <c r="AG250" s="2"/>
      <c r="AH250" s="2"/>
      <c r="AI250" s="2"/>
      <c r="AJ250" s="2"/>
      <c r="AK250" s="2"/>
      <c r="AL250" s="2"/>
      <c r="AM250" s="12"/>
    </row>
    <row r="251" spans="1:39" ht="12.75" customHeight="1" x14ac:dyDescent="0.25">
      <c r="A251" s="22" t="s">
        <v>172</v>
      </c>
      <c r="B251" s="144" t="s">
        <v>169</v>
      </c>
      <c r="C251" s="24">
        <v>710612</v>
      </c>
      <c r="D251" s="147" t="s">
        <v>431</v>
      </c>
      <c r="E251" s="147">
        <v>5</v>
      </c>
      <c r="F251" s="69">
        <v>120.17</v>
      </c>
      <c r="G251" s="71"/>
      <c r="H251" s="69">
        <v>120.17</v>
      </c>
      <c r="I251" s="77">
        <f t="shared" si="11"/>
        <v>0</v>
      </c>
      <c r="J251" s="139" t="s">
        <v>766</v>
      </c>
      <c r="K251" s="118">
        <v>74122000</v>
      </c>
      <c r="L251" s="118" t="s">
        <v>1166</v>
      </c>
      <c r="M251" s="58"/>
      <c r="N251" s="121" t="s">
        <v>1196</v>
      </c>
      <c r="AG251" s="2"/>
      <c r="AH251" s="2"/>
      <c r="AI251" s="2"/>
      <c r="AJ251" s="2"/>
      <c r="AK251" s="2"/>
      <c r="AL251" s="2"/>
      <c r="AM251" s="12"/>
    </row>
    <row r="252" spans="1:39" ht="12.75" customHeight="1" x14ac:dyDescent="0.25">
      <c r="A252" s="22" t="s">
        <v>172</v>
      </c>
      <c r="B252" s="144" t="s">
        <v>149</v>
      </c>
      <c r="C252" s="24">
        <v>710614</v>
      </c>
      <c r="D252" s="147" t="s">
        <v>431</v>
      </c>
      <c r="E252" s="147">
        <v>2</v>
      </c>
      <c r="F252" s="69">
        <v>184.26</v>
      </c>
      <c r="G252" s="71"/>
      <c r="H252" s="69">
        <v>184.26</v>
      </c>
      <c r="I252" s="77">
        <f t="shared" si="11"/>
        <v>0</v>
      </c>
      <c r="J252" s="139" t="s">
        <v>767</v>
      </c>
      <c r="K252" s="118">
        <v>74122000</v>
      </c>
      <c r="L252" s="118" t="s">
        <v>1166</v>
      </c>
      <c r="M252" s="58"/>
      <c r="N252" s="121" t="s">
        <v>1196</v>
      </c>
      <c r="AG252" s="2"/>
      <c r="AH252" s="2"/>
      <c r="AI252" s="2"/>
      <c r="AJ252" s="2"/>
      <c r="AK252" s="2"/>
      <c r="AL252" s="2"/>
      <c r="AM252" s="12"/>
    </row>
    <row r="253" spans="1:39" ht="12.75" customHeight="1" x14ac:dyDescent="0.25">
      <c r="A253" s="22" t="s">
        <v>172</v>
      </c>
      <c r="B253" s="144" t="s">
        <v>151</v>
      </c>
      <c r="C253" s="24">
        <v>710615</v>
      </c>
      <c r="D253" s="147" t="s">
        <v>431</v>
      </c>
      <c r="E253" s="147">
        <v>2</v>
      </c>
      <c r="F253" s="69">
        <v>184.26</v>
      </c>
      <c r="G253" s="71"/>
      <c r="H253" s="69">
        <v>184.26</v>
      </c>
      <c r="I253" s="77">
        <f t="shared" si="11"/>
        <v>0</v>
      </c>
      <c r="J253" s="139" t="s">
        <v>768</v>
      </c>
      <c r="K253" s="118">
        <v>74122000</v>
      </c>
      <c r="L253" s="118" t="s">
        <v>1166</v>
      </c>
      <c r="M253" s="58"/>
      <c r="N253" s="121" t="s">
        <v>1196</v>
      </c>
      <c r="AG253" s="2"/>
      <c r="AH253" s="2"/>
      <c r="AI253" s="2"/>
      <c r="AJ253" s="2"/>
      <c r="AK253" s="2"/>
      <c r="AL253" s="2"/>
      <c r="AM253" s="12"/>
    </row>
    <row r="254" spans="1:39" ht="12.75" customHeight="1" x14ac:dyDescent="0.25">
      <c r="A254" s="22" t="s">
        <v>172</v>
      </c>
      <c r="B254" s="144" t="s">
        <v>152</v>
      </c>
      <c r="C254" s="24">
        <v>710617</v>
      </c>
      <c r="D254" s="147" t="s">
        <v>431</v>
      </c>
      <c r="E254" s="147">
        <v>2</v>
      </c>
      <c r="F254" s="69">
        <v>184.26</v>
      </c>
      <c r="G254" s="71"/>
      <c r="H254" s="69">
        <v>184.26</v>
      </c>
      <c r="I254" s="77">
        <f t="shared" si="11"/>
        <v>0</v>
      </c>
      <c r="J254" s="139" t="s">
        <v>769</v>
      </c>
      <c r="K254" s="118">
        <v>74122000</v>
      </c>
      <c r="L254" s="118" t="s">
        <v>1166</v>
      </c>
      <c r="M254" s="58"/>
      <c r="N254" s="121" t="s">
        <v>1196</v>
      </c>
      <c r="AG254" s="2"/>
      <c r="AH254" s="2"/>
      <c r="AI254" s="2"/>
      <c r="AJ254" s="2"/>
      <c r="AK254" s="2"/>
      <c r="AL254" s="2"/>
      <c r="AM254" s="12"/>
    </row>
    <row r="255" spans="1:39" ht="12.75" customHeight="1" x14ac:dyDescent="0.25">
      <c r="A255" s="22" t="s">
        <v>172</v>
      </c>
      <c r="B255" s="144" t="s">
        <v>153</v>
      </c>
      <c r="C255" s="24">
        <v>710616</v>
      </c>
      <c r="D255" s="147" t="s">
        <v>431</v>
      </c>
      <c r="E255" s="147">
        <v>2</v>
      </c>
      <c r="F255" s="69">
        <v>184.26</v>
      </c>
      <c r="G255" s="71"/>
      <c r="H255" s="69">
        <v>184.26</v>
      </c>
      <c r="I255" s="77">
        <f t="shared" si="11"/>
        <v>0</v>
      </c>
      <c r="J255" s="139" t="s">
        <v>770</v>
      </c>
      <c r="K255" s="118">
        <v>74122000</v>
      </c>
      <c r="L255" s="118" t="s">
        <v>1166</v>
      </c>
      <c r="M255" s="58"/>
      <c r="N255" s="121" t="s">
        <v>1196</v>
      </c>
      <c r="AG255" s="2"/>
      <c r="AH255" s="2"/>
      <c r="AI255" s="2"/>
      <c r="AJ255" s="2"/>
      <c r="AK255" s="2"/>
      <c r="AL255" s="2"/>
      <c r="AM255" s="12"/>
    </row>
    <row r="256" spans="1:39" ht="12.75" customHeight="1" x14ac:dyDescent="0.25">
      <c r="A256" s="22" t="s">
        <v>172</v>
      </c>
      <c r="B256" s="144" t="s">
        <v>154</v>
      </c>
      <c r="C256" s="24">
        <v>710618</v>
      </c>
      <c r="D256" s="147" t="s">
        <v>431</v>
      </c>
      <c r="E256" s="147">
        <v>2</v>
      </c>
      <c r="F256" s="69">
        <v>248.36</v>
      </c>
      <c r="G256" s="71"/>
      <c r="H256" s="69">
        <v>248.36</v>
      </c>
      <c r="I256" s="77">
        <f t="shared" si="11"/>
        <v>0</v>
      </c>
      <c r="J256" s="139" t="s">
        <v>771</v>
      </c>
      <c r="K256" s="118">
        <v>74122000</v>
      </c>
      <c r="L256" s="118" t="s">
        <v>1166</v>
      </c>
      <c r="M256" s="58"/>
      <c r="N256" s="121" t="s">
        <v>1196</v>
      </c>
      <c r="AG256" s="2"/>
      <c r="AH256" s="2"/>
      <c r="AI256" s="2"/>
      <c r="AJ256" s="2"/>
      <c r="AK256" s="2"/>
      <c r="AL256" s="2"/>
      <c r="AM256" s="12"/>
    </row>
    <row r="257" spans="1:39" ht="12.75" customHeight="1" x14ac:dyDescent="0.25">
      <c r="A257" s="22" t="s">
        <v>172</v>
      </c>
      <c r="B257" s="144" t="s">
        <v>155</v>
      </c>
      <c r="C257" s="24">
        <v>710619</v>
      </c>
      <c r="D257" s="147" t="s">
        <v>431</v>
      </c>
      <c r="E257" s="147">
        <v>1</v>
      </c>
      <c r="F257" s="69">
        <v>262.08999999999997</v>
      </c>
      <c r="G257" s="71"/>
      <c r="H257" s="69">
        <v>262.08999999999997</v>
      </c>
      <c r="I257" s="77">
        <f t="shared" si="11"/>
        <v>0</v>
      </c>
      <c r="J257" s="139" t="s">
        <v>772</v>
      </c>
      <c r="K257" s="118">
        <v>74122000</v>
      </c>
      <c r="L257" s="118" t="s">
        <v>1166</v>
      </c>
      <c r="M257" s="58"/>
      <c r="N257" s="121" t="s">
        <v>1196</v>
      </c>
      <c r="AG257" s="2"/>
      <c r="AH257" s="2"/>
      <c r="AI257" s="2"/>
      <c r="AJ257" s="2"/>
      <c r="AK257" s="2"/>
      <c r="AL257" s="2"/>
      <c r="AM257" s="12"/>
    </row>
    <row r="258" spans="1:39" ht="12.75" customHeight="1" x14ac:dyDescent="0.25">
      <c r="A258" s="22" t="s">
        <v>172</v>
      </c>
      <c r="B258" s="144" t="s">
        <v>156</v>
      </c>
      <c r="C258" s="24">
        <v>710620</v>
      </c>
      <c r="D258" s="147" t="s">
        <v>431</v>
      </c>
      <c r="E258" s="147">
        <v>1</v>
      </c>
      <c r="F258" s="69">
        <v>284.98</v>
      </c>
      <c r="G258" s="71"/>
      <c r="H258" s="69">
        <v>284.98</v>
      </c>
      <c r="I258" s="77">
        <f t="shared" si="11"/>
        <v>0</v>
      </c>
      <c r="J258" s="139" t="s">
        <v>773</v>
      </c>
      <c r="K258" s="118">
        <v>74122000</v>
      </c>
      <c r="L258" s="118" t="s">
        <v>1166</v>
      </c>
      <c r="M258" s="58"/>
      <c r="N258" s="121" t="s">
        <v>1196</v>
      </c>
      <c r="AG258" s="2"/>
      <c r="AH258" s="2"/>
      <c r="AI258" s="2"/>
      <c r="AJ258" s="2"/>
      <c r="AK258" s="2"/>
      <c r="AL258" s="2"/>
      <c r="AM258" s="12"/>
    </row>
    <row r="259" spans="1:39" ht="12.75" customHeight="1" x14ac:dyDescent="0.25">
      <c r="A259" s="22" t="s">
        <v>172</v>
      </c>
      <c r="B259" s="144" t="s">
        <v>157</v>
      </c>
      <c r="C259" s="24">
        <v>710621</v>
      </c>
      <c r="D259" s="147" t="s">
        <v>431</v>
      </c>
      <c r="E259" s="147">
        <v>1</v>
      </c>
      <c r="F259" s="69">
        <v>307.87</v>
      </c>
      <c r="G259" s="71"/>
      <c r="H259" s="69">
        <v>307.87</v>
      </c>
      <c r="I259" s="77">
        <f t="shared" si="11"/>
        <v>0</v>
      </c>
      <c r="J259" s="139" t="s">
        <v>774</v>
      </c>
      <c r="K259" s="118">
        <v>74122000</v>
      </c>
      <c r="L259" s="118" t="s">
        <v>1166</v>
      </c>
      <c r="M259" s="58"/>
      <c r="N259" s="121" t="s">
        <v>1196</v>
      </c>
      <c r="AG259" s="2"/>
      <c r="AH259" s="2"/>
      <c r="AI259" s="2"/>
      <c r="AJ259" s="2"/>
      <c r="AK259" s="2"/>
      <c r="AL259" s="2"/>
      <c r="AM259" s="12"/>
    </row>
    <row r="260" spans="1:39" ht="12.75" customHeight="1" x14ac:dyDescent="0.25">
      <c r="A260" s="22" t="s">
        <v>172</v>
      </c>
      <c r="B260" s="144" t="s">
        <v>158</v>
      </c>
      <c r="C260" s="24">
        <v>710622</v>
      </c>
      <c r="D260" s="147" t="s">
        <v>431</v>
      </c>
      <c r="E260" s="147">
        <v>1</v>
      </c>
      <c r="F260" s="69">
        <v>440.63</v>
      </c>
      <c r="G260" s="71"/>
      <c r="H260" s="69">
        <v>440.63</v>
      </c>
      <c r="I260" s="77">
        <f t="shared" si="11"/>
        <v>0</v>
      </c>
      <c r="J260" s="139" t="s">
        <v>775</v>
      </c>
      <c r="K260" s="118">
        <v>74122000</v>
      </c>
      <c r="L260" s="118" t="s">
        <v>1166</v>
      </c>
      <c r="M260" s="58"/>
      <c r="N260" s="121" t="s">
        <v>1196</v>
      </c>
      <c r="AG260" s="2"/>
      <c r="AH260" s="2"/>
      <c r="AI260" s="2"/>
      <c r="AJ260" s="2"/>
      <c r="AK260" s="2"/>
      <c r="AL260" s="2"/>
      <c r="AM260" s="12"/>
    </row>
    <row r="261" spans="1:39" ht="12.75" customHeight="1" x14ac:dyDescent="0.25">
      <c r="A261" s="22" t="s">
        <v>172</v>
      </c>
      <c r="B261" s="144" t="s">
        <v>159</v>
      </c>
      <c r="C261" s="24">
        <v>710623</v>
      </c>
      <c r="D261" s="147" t="s">
        <v>431</v>
      </c>
      <c r="E261" s="147">
        <v>1</v>
      </c>
      <c r="F261" s="69">
        <v>551.65</v>
      </c>
      <c r="G261" s="71"/>
      <c r="H261" s="69">
        <v>551.65</v>
      </c>
      <c r="I261" s="77">
        <f t="shared" si="11"/>
        <v>0</v>
      </c>
      <c r="J261" s="139" t="s">
        <v>776</v>
      </c>
      <c r="K261" s="118">
        <v>74122000</v>
      </c>
      <c r="L261" s="118" t="s">
        <v>1166</v>
      </c>
      <c r="M261" s="58"/>
      <c r="N261" s="121" t="s">
        <v>1196</v>
      </c>
      <c r="AG261" s="2"/>
      <c r="AH261" s="2"/>
      <c r="AI261" s="2"/>
      <c r="AJ261" s="2"/>
      <c r="AK261" s="2"/>
      <c r="AL261" s="2"/>
      <c r="AM261" s="12"/>
    </row>
    <row r="262" spans="1:39" ht="12.75" customHeight="1" x14ac:dyDescent="0.25">
      <c r="A262" s="22" t="s">
        <v>1199</v>
      </c>
      <c r="B262" s="144" t="s">
        <v>511</v>
      </c>
      <c r="C262" s="24">
        <v>708630</v>
      </c>
      <c r="D262" s="147" t="s">
        <v>431</v>
      </c>
      <c r="E262" s="147">
        <v>10</v>
      </c>
      <c r="F262" s="69">
        <v>38.909999999999997</v>
      </c>
      <c r="G262" s="79"/>
      <c r="H262" s="69">
        <v>38.909999999999997</v>
      </c>
      <c r="I262" s="124">
        <f t="shared" si="11"/>
        <v>0</v>
      </c>
      <c r="J262" s="139" t="s">
        <v>777</v>
      </c>
      <c r="K262" s="118">
        <v>74122000</v>
      </c>
      <c r="L262" s="118" t="s">
        <v>1166</v>
      </c>
      <c r="M262" s="58"/>
      <c r="N262" s="121" t="s">
        <v>1196</v>
      </c>
      <c r="AG262" s="2"/>
      <c r="AH262" s="2"/>
      <c r="AI262" s="2"/>
      <c r="AJ262" s="2"/>
      <c r="AK262" s="2"/>
      <c r="AL262" s="2"/>
      <c r="AM262" s="12"/>
    </row>
    <row r="263" spans="1:39" ht="12.75" customHeight="1" x14ac:dyDescent="0.25">
      <c r="A263" s="22" t="s">
        <v>1200</v>
      </c>
      <c r="B263" s="144" t="s">
        <v>511</v>
      </c>
      <c r="C263" s="24">
        <v>708631</v>
      </c>
      <c r="D263" s="147" t="s">
        <v>431</v>
      </c>
      <c r="E263" s="147">
        <v>10</v>
      </c>
      <c r="F263" s="69">
        <v>45.1</v>
      </c>
      <c r="G263" s="79"/>
      <c r="H263" s="69">
        <v>45.1</v>
      </c>
      <c r="I263" s="124">
        <f t="shared" si="11"/>
        <v>0</v>
      </c>
      <c r="J263" s="139" t="s">
        <v>778</v>
      </c>
      <c r="K263" s="118">
        <v>74122000</v>
      </c>
      <c r="L263" s="118" t="s">
        <v>1166</v>
      </c>
      <c r="M263" s="58"/>
      <c r="N263" s="121" t="s">
        <v>1196</v>
      </c>
      <c r="AG263" s="2"/>
      <c r="AH263" s="2"/>
      <c r="AI263" s="2"/>
      <c r="AJ263" s="2"/>
      <c r="AK263" s="2"/>
      <c r="AL263" s="2"/>
      <c r="AM263" s="12"/>
    </row>
    <row r="264" spans="1:39" ht="12.75" customHeight="1" x14ac:dyDescent="0.25">
      <c r="A264" s="22" t="s">
        <v>1201</v>
      </c>
      <c r="B264" s="144" t="s">
        <v>512</v>
      </c>
      <c r="C264" s="24">
        <v>708632</v>
      </c>
      <c r="D264" s="147" t="s">
        <v>431</v>
      </c>
      <c r="E264" s="147">
        <v>10</v>
      </c>
      <c r="F264" s="69">
        <v>57.23</v>
      </c>
      <c r="G264" s="79"/>
      <c r="H264" s="69">
        <v>57.23</v>
      </c>
      <c r="I264" s="124">
        <f t="shared" si="11"/>
        <v>0</v>
      </c>
      <c r="J264" s="139" t="s">
        <v>779</v>
      </c>
      <c r="K264" s="118">
        <v>74122000</v>
      </c>
      <c r="L264" s="118" t="s">
        <v>1166</v>
      </c>
      <c r="M264" s="58"/>
      <c r="N264" s="121" t="s">
        <v>1196</v>
      </c>
      <c r="AG264" s="2"/>
      <c r="AH264" s="2"/>
      <c r="AI264" s="2"/>
      <c r="AJ264" s="2"/>
      <c r="AK264" s="2"/>
      <c r="AL264" s="2"/>
      <c r="AM264" s="12"/>
    </row>
    <row r="265" spans="1:39" ht="12.75" customHeight="1" x14ac:dyDescent="0.25">
      <c r="A265" s="22" t="s">
        <v>1202</v>
      </c>
      <c r="B265" s="144" t="s">
        <v>513</v>
      </c>
      <c r="C265" s="24">
        <v>708633</v>
      </c>
      <c r="D265" s="147" t="s">
        <v>431</v>
      </c>
      <c r="E265" s="147">
        <v>10</v>
      </c>
      <c r="F265" s="69">
        <v>57.23</v>
      </c>
      <c r="G265" s="79"/>
      <c r="H265" s="69">
        <v>57.23</v>
      </c>
      <c r="I265" s="124">
        <f t="shared" si="11"/>
        <v>0</v>
      </c>
      <c r="J265" s="139" t="s">
        <v>780</v>
      </c>
      <c r="K265" s="118">
        <v>74122000</v>
      </c>
      <c r="L265" s="118" t="s">
        <v>1166</v>
      </c>
      <c r="M265" s="58"/>
      <c r="N265" s="121" t="s">
        <v>1196</v>
      </c>
      <c r="AG265" s="2"/>
      <c r="AH265" s="2"/>
      <c r="AI265" s="2"/>
      <c r="AJ265" s="2"/>
      <c r="AK265" s="2"/>
      <c r="AL265" s="2"/>
      <c r="AM265" s="12"/>
    </row>
    <row r="266" spans="1:39" ht="12.75" customHeight="1" x14ac:dyDescent="0.25">
      <c r="A266" s="22" t="s">
        <v>210</v>
      </c>
      <c r="B266" s="144" t="s">
        <v>220</v>
      </c>
      <c r="C266" s="145">
        <v>765114</v>
      </c>
      <c r="D266" s="147" t="s">
        <v>431</v>
      </c>
      <c r="E266" s="147">
        <v>10</v>
      </c>
      <c r="F266" s="69">
        <v>13.5</v>
      </c>
      <c r="G266" s="71"/>
      <c r="H266" s="69">
        <v>13.5</v>
      </c>
      <c r="I266" s="77">
        <f>F266/H266-1</f>
        <v>0</v>
      </c>
      <c r="J266" s="139" t="s">
        <v>781</v>
      </c>
      <c r="K266" s="118">
        <v>74122000</v>
      </c>
      <c r="L266" s="118" t="s">
        <v>1166</v>
      </c>
      <c r="M266" s="58"/>
      <c r="N266" s="121" t="s">
        <v>1196</v>
      </c>
      <c r="AG266" s="2"/>
      <c r="AH266" s="2"/>
      <c r="AI266" s="2"/>
      <c r="AJ266" s="2"/>
      <c r="AK266" s="2"/>
      <c r="AL266" s="2"/>
      <c r="AM266" s="12"/>
    </row>
    <row r="267" spans="1:39" ht="12.75" customHeight="1" x14ac:dyDescent="0.25">
      <c r="A267" s="22" t="s">
        <v>210</v>
      </c>
      <c r="B267" s="144" t="s">
        <v>45</v>
      </c>
      <c r="C267" s="23">
        <v>765116</v>
      </c>
      <c r="D267" s="147" t="s">
        <v>431</v>
      </c>
      <c r="E267" s="147">
        <v>10</v>
      </c>
      <c r="F267" s="69">
        <v>13.5</v>
      </c>
      <c r="G267" s="71"/>
      <c r="H267" s="69">
        <v>13.5</v>
      </c>
      <c r="I267" s="77">
        <f>F267/H267-1</f>
        <v>0</v>
      </c>
      <c r="J267" s="139" t="s">
        <v>782</v>
      </c>
      <c r="K267" s="118">
        <v>74122000</v>
      </c>
      <c r="L267" s="118" t="s">
        <v>1166</v>
      </c>
      <c r="M267" s="58"/>
      <c r="N267" s="121" t="s">
        <v>1196</v>
      </c>
      <c r="AG267" s="2"/>
      <c r="AH267" s="2"/>
      <c r="AI267" s="2"/>
      <c r="AJ267" s="2"/>
      <c r="AK267" s="2"/>
      <c r="AL267" s="2"/>
      <c r="AM267" s="12"/>
    </row>
    <row r="268" spans="1:39" ht="12.75" customHeight="1" x14ac:dyDescent="0.25">
      <c r="A268" s="22" t="s">
        <v>210</v>
      </c>
      <c r="B268" s="144" t="s">
        <v>211</v>
      </c>
      <c r="C268" s="23">
        <v>765120</v>
      </c>
      <c r="D268" s="147" t="s">
        <v>431</v>
      </c>
      <c r="E268" s="147">
        <v>10</v>
      </c>
      <c r="F268" s="69">
        <v>13.5</v>
      </c>
      <c r="G268" s="71"/>
      <c r="H268" s="69">
        <v>13.5</v>
      </c>
      <c r="I268" s="77">
        <f>F268/H268-1</f>
        <v>0</v>
      </c>
      <c r="J268" s="139" t="s">
        <v>783</v>
      </c>
      <c r="K268" s="118">
        <v>74122000</v>
      </c>
      <c r="L268" s="118" t="s">
        <v>1166</v>
      </c>
      <c r="M268" s="58"/>
      <c r="N268" s="121" t="s">
        <v>1196</v>
      </c>
      <c r="AG268" s="2"/>
      <c r="AH268" s="2"/>
      <c r="AI268" s="2"/>
      <c r="AJ268" s="2"/>
      <c r="AK268" s="2"/>
      <c r="AL268" s="2"/>
      <c r="AM268" s="12"/>
    </row>
    <row r="269" spans="1:39" x14ac:dyDescent="0.25">
      <c r="A269" s="111" t="s">
        <v>181</v>
      </c>
      <c r="B269" s="111"/>
      <c r="C269" s="111"/>
      <c r="D269" s="111"/>
      <c r="E269" s="111"/>
      <c r="F269" s="111"/>
      <c r="G269" s="65"/>
      <c r="H269" s="111"/>
      <c r="I269" s="10"/>
      <c r="J269" s="139"/>
      <c r="K269" s="118"/>
      <c r="L269" s="118"/>
      <c r="M269" s="58"/>
      <c r="N269" s="121"/>
      <c r="AG269" s="2"/>
      <c r="AH269" s="2"/>
      <c r="AI269" s="2"/>
      <c r="AJ269" s="2"/>
      <c r="AK269" s="2"/>
      <c r="AL269" s="2"/>
      <c r="AM269" s="12"/>
    </row>
    <row r="270" spans="1:39" ht="12.75" customHeight="1" x14ac:dyDescent="0.25">
      <c r="A270" s="22" t="s">
        <v>183</v>
      </c>
      <c r="B270" s="29" t="s">
        <v>186</v>
      </c>
      <c r="C270" s="25">
        <v>768514</v>
      </c>
      <c r="D270" s="30" t="s">
        <v>431</v>
      </c>
      <c r="E270" s="30">
        <v>10</v>
      </c>
      <c r="F270" s="69">
        <v>30.56</v>
      </c>
      <c r="G270" s="71"/>
      <c r="H270" s="69">
        <v>30.56</v>
      </c>
      <c r="I270" s="77">
        <f t="shared" ref="I270:I308" si="12">F270/H270-1</f>
        <v>0</v>
      </c>
      <c r="J270" s="139" t="s">
        <v>784</v>
      </c>
      <c r="K270" s="118">
        <v>74122000</v>
      </c>
      <c r="L270" s="118" t="s">
        <v>1166</v>
      </c>
      <c r="M270" s="58"/>
      <c r="N270" s="121" t="s">
        <v>1196</v>
      </c>
      <c r="AG270" s="2"/>
      <c r="AH270" s="2"/>
      <c r="AI270" s="2"/>
      <c r="AJ270" s="2"/>
      <c r="AK270" s="2"/>
      <c r="AL270" s="2"/>
      <c r="AM270" s="12"/>
    </row>
    <row r="271" spans="1:39" ht="12.75" customHeight="1" x14ac:dyDescent="0.25">
      <c r="A271" s="22" t="s">
        <v>183</v>
      </c>
      <c r="B271" s="144" t="s">
        <v>102</v>
      </c>
      <c r="C271" s="21">
        <v>768516</v>
      </c>
      <c r="D271" s="147" t="s">
        <v>431</v>
      </c>
      <c r="E271" s="147">
        <v>10</v>
      </c>
      <c r="F271" s="69">
        <v>29.36</v>
      </c>
      <c r="G271" s="71"/>
      <c r="H271" s="69">
        <v>29.36</v>
      </c>
      <c r="I271" s="77">
        <f t="shared" si="12"/>
        <v>0</v>
      </c>
      <c r="J271" s="139" t="s">
        <v>785</v>
      </c>
      <c r="K271" s="118">
        <v>74122000</v>
      </c>
      <c r="L271" s="118" t="s">
        <v>1166</v>
      </c>
      <c r="M271" s="58"/>
      <c r="N271" s="121" t="s">
        <v>1196</v>
      </c>
      <c r="AG271" s="2"/>
      <c r="AH271" s="2"/>
      <c r="AI271" s="2"/>
      <c r="AJ271" s="2"/>
      <c r="AK271" s="2"/>
      <c r="AL271" s="2"/>
      <c r="AM271" s="12"/>
    </row>
    <row r="272" spans="1:39" ht="12.75" customHeight="1" x14ac:dyDescent="0.25">
      <c r="A272" s="22" t="s">
        <v>183</v>
      </c>
      <c r="B272" s="144" t="s">
        <v>184</v>
      </c>
      <c r="C272" s="23">
        <v>768520</v>
      </c>
      <c r="D272" s="147" t="s">
        <v>431</v>
      </c>
      <c r="E272" s="147">
        <v>10</v>
      </c>
      <c r="F272" s="69">
        <v>32.729999999999997</v>
      </c>
      <c r="G272" s="71"/>
      <c r="H272" s="69">
        <v>32.729999999999997</v>
      </c>
      <c r="I272" s="77">
        <f t="shared" si="12"/>
        <v>0</v>
      </c>
      <c r="J272" s="139" t="s">
        <v>786</v>
      </c>
      <c r="K272" s="118">
        <v>74122000</v>
      </c>
      <c r="L272" s="118" t="s">
        <v>1166</v>
      </c>
      <c r="M272" s="58"/>
      <c r="N272" s="121" t="s">
        <v>1196</v>
      </c>
      <c r="AG272" s="2"/>
      <c r="AH272" s="2"/>
      <c r="AI272" s="2"/>
      <c r="AJ272" s="2"/>
      <c r="AK272" s="2"/>
      <c r="AL272" s="2"/>
      <c r="AM272" s="12"/>
    </row>
    <row r="273" spans="1:39" ht="12.75" customHeight="1" x14ac:dyDescent="0.25">
      <c r="A273" s="22" t="s">
        <v>183</v>
      </c>
      <c r="B273" s="144" t="s">
        <v>56</v>
      </c>
      <c r="C273" s="23">
        <v>768526</v>
      </c>
      <c r="D273" s="147" t="s">
        <v>431</v>
      </c>
      <c r="E273" s="147">
        <v>10</v>
      </c>
      <c r="F273" s="69">
        <v>52.59</v>
      </c>
      <c r="G273" s="71"/>
      <c r="H273" s="69">
        <v>52.59</v>
      </c>
      <c r="I273" s="77">
        <f t="shared" si="12"/>
        <v>0</v>
      </c>
      <c r="J273" s="139" t="s">
        <v>787</v>
      </c>
      <c r="K273" s="118">
        <v>74122000</v>
      </c>
      <c r="L273" s="118" t="s">
        <v>1166</v>
      </c>
      <c r="M273" s="58"/>
      <c r="N273" s="121" t="s">
        <v>1196</v>
      </c>
      <c r="AG273" s="2"/>
      <c r="AH273" s="2"/>
      <c r="AI273" s="2"/>
      <c r="AJ273" s="2"/>
      <c r="AK273" s="2"/>
      <c r="AL273" s="2"/>
      <c r="AM273" s="12"/>
    </row>
    <row r="274" spans="1:39" ht="12.75" customHeight="1" x14ac:dyDescent="0.25">
      <c r="A274" s="22" t="s">
        <v>185</v>
      </c>
      <c r="B274" s="144" t="s">
        <v>102</v>
      </c>
      <c r="C274" s="21">
        <v>708610</v>
      </c>
      <c r="D274" s="147" t="s">
        <v>431</v>
      </c>
      <c r="E274" s="147">
        <v>10</v>
      </c>
      <c r="F274" s="69">
        <v>37.65</v>
      </c>
      <c r="G274" s="71"/>
      <c r="H274" s="69">
        <v>37.65</v>
      </c>
      <c r="I274" s="77">
        <f t="shared" si="12"/>
        <v>0</v>
      </c>
      <c r="J274" s="139" t="s">
        <v>788</v>
      </c>
      <c r="K274" s="118">
        <v>74122000</v>
      </c>
      <c r="L274" s="118" t="s">
        <v>1166</v>
      </c>
      <c r="M274" s="58"/>
      <c r="N274" s="121" t="s">
        <v>1196</v>
      </c>
      <c r="AG274" s="2"/>
      <c r="AH274" s="2"/>
      <c r="AI274" s="2"/>
      <c r="AJ274" s="2"/>
      <c r="AK274" s="2"/>
      <c r="AL274" s="2"/>
      <c r="AM274" s="12"/>
    </row>
    <row r="275" spans="1:39" ht="12.75" customHeight="1" x14ac:dyDescent="0.25">
      <c r="A275" s="22" t="s">
        <v>185</v>
      </c>
      <c r="B275" s="144" t="s">
        <v>184</v>
      </c>
      <c r="C275" s="23">
        <v>708611</v>
      </c>
      <c r="D275" s="147" t="s">
        <v>431</v>
      </c>
      <c r="E275" s="147">
        <v>10</v>
      </c>
      <c r="F275" s="69">
        <v>39.26</v>
      </c>
      <c r="G275" s="71"/>
      <c r="H275" s="69">
        <v>39.26</v>
      </c>
      <c r="I275" s="77">
        <f t="shared" si="12"/>
        <v>0</v>
      </c>
      <c r="J275" s="139" t="s">
        <v>789</v>
      </c>
      <c r="K275" s="118">
        <v>74122000</v>
      </c>
      <c r="L275" s="118" t="s">
        <v>1166</v>
      </c>
      <c r="M275" s="58"/>
      <c r="N275" s="121" t="s">
        <v>1196</v>
      </c>
      <c r="AG275" s="2"/>
      <c r="AH275" s="2"/>
      <c r="AI275" s="2"/>
      <c r="AJ275" s="2"/>
      <c r="AK275" s="2"/>
      <c r="AL275" s="2"/>
      <c r="AM275" s="12"/>
    </row>
    <row r="276" spans="1:39" ht="12.75" customHeight="1" x14ac:dyDescent="0.25">
      <c r="A276" s="22" t="s">
        <v>185</v>
      </c>
      <c r="B276" s="144" t="s">
        <v>182</v>
      </c>
      <c r="C276" s="23">
        <v>708613</v>
      </c>
      <c r="D276" s="147" t="s">
        <v>431</v>
      </c>
      <c r="E276" s="147">
        <v>10</v>
      </c>
      <c r="F276" s="69">
        <v>73.83</v>
      </c>
      <c r="G276" s="71"/>
      <c r="H276" s="69">
        <v>73.83</v>
      </c>
      <c r="I276" s="77">
        <f t="shared" si="12"/>
        <v>0</v>
      </c>
      <c r="J276" s="139" t="s">
        <v>790</v>
      </c>
      <c r="K276" s="118">
        <v>74122000</v>
      </c>
      <c r="L276" s="118" t="s">
        <v>1166</v>
      </c>
      <c r="M276" s="58"/>
      <c r="N276" s="121" t="s">
        <v>1196</v>
      </c>
      <c r="AG276" s="2"/>
      <c r="AH276" s="2"/>
      <c r="AI276" s="2"/>
      <c r="AJ276" s="2"/>
      <c r="AK276" s="2"/>
      <c r="AL276" s="2"/>
      <c r="AM276" s="12"/>
    </row>
    <row r="277" spans="1:39" ht="12.75" customHeight="1" x14ac:dyDescent="0.25">
      <c r="A277" s="22" t="s">
        <v>193</v>
      </c>
      <c r="B277" s="144" t="s">
        <v>192</v>
      </c>
      <c r="C277" s="23">
        <v>708614</v>
      </c>
      <c r="D277" s="147" t="s">
        <v>431</v>
      </c>
      <c r="E277" s="147">
        <v>10</v>
      </c>
      <c r="F277" s="69">
        <v>61.92</v>
      </c>
      <c r="G277" s="71"/>
      <c r="H277" s="69">
        <v>61.92</v>
      </c>
      <c r="I277" s="77">
        <f>F277/H277-1</f>
        <v>0</v>
      </c>
      <c r="J277" s="139" t="s">
        <v>795</v>
      </c>
      <c r="K277" s="118">
        <v>74122000</v>
      </c>
      <c r="L277" s="118" t="s">
        <v>1166</v>
      </c>
      <c r="M277" s="58"/>
      <c r="N277" s="121" t="s">
        <v>1196</v>
      </c>
      <c r="AG277" s="2"/>
      <c r="AH277" s="2"/>
      <c r="AI277" s="2"/>
      <c r="AJ277" s="2"/>
      <c r="AK277" s="2"/>
      <c r="AL277" s="2"/>
      <c r="AM277" s="12"/>
    </row>
    <row r="278" spans="1:39" ht="12.75" customHeight="1" x14ac:dyDescent="0.25">
      <c r="A278" s="22" t="s">
        <v>191</v>
      </c>
      <c r="B278" s="144" t="s">
        <v>192</v>
      </c>
      <c r="C278" s="23">
        <v>768502</v>
      </c>
      <c r="D278" s="147" t="s">
        <v>431</v>
      </c>
      <c r="E278" s="147">
        <v>10</v>
      </c>
      <c r="F278" s="69">
        <v>37.54</v>
      </c>
      <c r="G278" s="71"/>
      <c r="H278" s="69">
        <v>37.54</v>
      </c>
      <c r="I278" s="77">
        <f>F278/H278-1</f>
        <v>0</v>
      </c>
      <c r="J278" s="139" t="s">
        <v>794</v>
      </c>
      <c r="K278" s="118">
        <v>74122000</v>
      </c>
      <c r="L278" s="118" t="s">
        <v>1166</v>
      </c>
      <c r="M278" s="58"/>
      <c r="N278" s="121" t="s">
        <v>1196</v>
      </c>
      <c r="AG278" s="2"/>
      <c r="AH278" s="2"/>
      <c r="AI278" s="2"/>
      <c r="AJ278" s="2"/>
      <c r="AK278" s="2"/>
      <c r="AL278" s="2"/>
      <c r="AM278" s="12"/>
    </row>
    <row r="279" spans="1:39" ht="12.75" customHeight="1" x14ac:dyDescent="0.25">
      <c r="A279" s="22" t="s">
        <v>1217</v>
      </c>
      <c r="B279" s="144" t="s">
        <v>116</v>
      </c>
      <c r="C279" s="129">
        <v>768501</v>
      </c>
      <c r="D279" s="147" t="s">
        <v>431</v>
      </c>
      <c r="E279" s="147">
        <v>10</v>
      </c>
      <c r="F279" s="69">
        <v>65.180000000000007</v>
      </c>
      <c r="G279" s="71" t="s">
        <v>282</v>
      </c>
      <c r="H279" s="69">
        <v>65.180000000000007</v>
      </c>
      <c r="I279" s="77">
        <f t="shared" si="12"/>
        <v>0</v>
      </c>
      <c r="J279" s="139" t="s">
        <v>791</v>
      </c>
      <c r="K279" s="118">
        <v>74122000</v>
      </c>
      <c r="L279" s="118" t="s">
        <v>1166</v>
      </c>
      <c r="M279" s="58"/>
      <c r="N279" s="121" t="s">
        <v>1196</v>
      </c>
      <c r="AG279" s="2"/>
      <c r="AH279" s="2"/>
      <c r="AI279" s="2"/>
      <c r="AJ279" s="2"/>
      <c r="AK279" s="2"/>
      <c r="AL279" s="2"/>
      <c r="AM279" s="12"/>
    </row>
    <row r="280" spans="1:39" ht="12.75" customHeight="1" x14ac:dyDescent="0.25">
      <c r="A280" s="22" t="s">
        <v>1218</v>
      </c>
      <c r="B280" s="171" t="s">
        <v>116</v>
      </c>
      <c r="C280" s="23">
        <v>708628</v>
      </c>
      <c r="D280" s="173" t="s">
        <v>431</v>
      </c>
      <c r="E280" s="173">
        <v>10</v>
      </c>
      <c r="F280" s="69">
        <v>99</v>
      </c>
      <c r="G280" s="79"/>
      <c r="H280" s="69">
        <v>99</v>
      </c>
      <c r="I280" s="176">
        <f t="shared" si="12"/>
        <v>0</v>
      </c>
      <c r="J280" s="168">
        <v>4027255090019</v>
      </c>
      <c r="K280" s="150">
        <v>74122000</v>
      </c>
      <c r="L280" s="150" t="s">
        <v>1166</v>
      </c>
      <c r="M280" s="150"/>
      <c r="N280" s="150" t="s">
        <v>1196</v>
      </c>
      <c r="AG280" s="2"/>
      <c r="AH280" s="2"/>
      <c r="AI280" s="2"/>
      <c r="AJ280" s="2"/>
      <c r="AK280" s="2"/>
      <c r="AL280" s="2"/>
      <c r="AM280" s="12"/>
    </row>
    <row r="281" spans="1:39" ht="12.75" customHeight="1" x14ac:dyDescent="0.25">
      <c r="A281" s="22" t="s">
        <v>188</v>
      </c>
      <c r="B281" s="171" t="s">
        <v>189</v>
      </c>
      <c r="C281" s="23">
        <v>708625</v>
      </c>
      <c r="D281" s="173" t="s">
        <v>431</v>
      </c>
      <c r="E281" s="173">
        <v>10</v>
      </c>
      <c r="F281" s="69">
        <v>123.72</v>
      </c>
      <c r="G281" s="71"/>
      <c r="H281" s="69">
        <v>123.72</v>
      </c>
      <c r="I281" s="76">
        <f t="shared" si="12"/>
        <v>0</v>
      </c>
      <c r="J281" s="139" t="s">
        <v>792</v>
      </c>
      <c r="K281" s="118">
        <v>74122000</v>
      </c>
      <c r="L281" s="118" t="s">
        <v>1166</v>
      </c>
      <c r="M281" s="58"/>
      <c r="N281" s="121" t="s">
        <v>1196</v>
      </c>
      <c r="AG281" s="2"/>
      <c r="AH281" s="2"/>
      <c r="AI281" s="2"/>
      <c r="AJ281" s="2"/>
      <c r="AK281" s="2"/>
      <c r="AL281" s="2"/>
      <c r="AM281" s="12"/>
    </row>
    <row r="282" spans="1:39" ht="12.75" customHeight="1" x14ac:dyDescent="0.25">
      <c r="A282" s="22" t="s">
        <v>188</v>
      </c>
      <c r="B282" s="171" t="s">
        <v>190</v>
      </c>
      <c r="C282" s="23">
        <v>708626</v>
      </c>
      <c r="D282" s="173" t="s">
        <v>431</v>
      </c>
      <c r="E282" s="173">
        <v>10</v>
      </c>
      <c r="F282" s="69">
        <v>146.27000000000001</v>
      </c>
      <c r="G282" s="71"/>
      <c r="H282" s="69">
        <v>146.27000000000001</v>
      </c>
      <c r="I282" s="76">
        <f t="shared" si="12"/>
        <v>0</v>
      </c>
      <c r="J282" s="139" t="s">
        <v>793</v>
      </c>
      <c r="K282" s="118">
        <v>74122000</v>
      </c>
      <c r="L282" s="118" t="s">
        <v>1166</v>
      </c>
      <c r="M282" s="58"/>
      <c r="N282" s="121" t="s">
        <v>1196</v>
      </c>
      <c r="AG282" s="2"/>
      <c r="AH282" s="2"/>
      <c r="AI282" s="2"/>
      <c r="AJ282" s="2"/>
      <c r="AK282" s="2"/>
      <c r="AL282" s="2"/>
      <c r="AM282" s="12"/>
    </row>
    <row r="283" spans="1:39" ht="20.25" customHeight="1" x14ac:dyDescent="0.25">
      <c r="A283" s="22" t="s">
        <v>202</v>
      </c>
      <c r="B283" s="144" t="s">
        <v>203</v>
      </c>
      <c r="C283" s="23">
        <v>708705</v>
      </c>
      <c r="D283" s="147" t="s">
        <v>431</v>
      </c>
      <c r="E283" s="147">
        <v>10</v>
      </c>
      <c r="F283" s="69">
        <v>110.67</v>
      </c>
      <c r="G283" s="71"/>
      <c r="H283" s="69">
        <v>110.67</v>
      </c>
      <c r="I283" s="77">
        <f t="shared" si="12"/>
        <v>0</v>
      </c>
      <c r="J283" s="139" t="s">
        <v>796</v>
      </c>
      <c r="K283" s="118">
        <v>74122000</v>
      </c>
      <c r="L283" s="118" t="s">
        <v>1166</v>
      </c>
      <c r="M283" s="58"/>
      <c r="N283" s="121" t="s">
        <v>1196</v>
      </c>
      <c r="AG283" s="2"/>
      <c r="AH283" s="2"/>
      <c r="AI283" s="2"/>
      <c r="AJ283" s="2"/>
      <c r="AK283" s="2"/>
      <c r="AL283" s="2"/>
      <c r="AM283" s="12"/>
    </row>
    <row r="284" spans="1:39" ht="12.75" customHeight="1" x14ac:dyDescent="0.25">
      <c r="A284" s="22" t="s">
        <v>209</v>
      </c>
      <c r="B284" s="144" t="s">
        <v>208</v>
      </c>
      <c r="C284" s="73">
        <v>716332</v>
      </c>
      <c r="D284" s="147" t="s">
        <v>431</v>
      </c>
      <c r="E284" s="147">
        <v>10</v>
      </c>
      <c r="F284" s="69">
        <v>71.87</v>
      </c>
      <c r="G284" s="71"/>
      <c r="H284" s="69">
        <v>71.87</v>
      </c>
      <c r="I284" s="77">
        <f t="shared" si="12"/>
        <v>0</v>
      </c>
      <c r="J284" s="139" t="s">
        <v>797</v>
      </c>
      <c r="K284" s="118">
        <v>74122000</v>
      </c>
      <c r="L284" s="118" t="s">
        <v>1166</v>
      </c>
      <c r="M284" s="58"/>
      <c r="N284" s="121" t="s">
        <v>1196</v>
      </c>
      <c r="AG284" s="2"/>
      <c r="AH284" s="2"/>
      <c r="AI284" s="2"/>
      <c r="AJ284" s="2"/>
      <c r="AK284" s="2"/>
      <c r="AL284" s="2"/>
      <c r="AM284" s="12"/>
    </row>
    <row r="285" spans="1:39" ht="12.75" customHeight="1" x14ac:dyDescent="0.25">
      <c r="A285" s="22" t="s">
        <v>204</v>
      </c>
      <c r="B285" s="144" t="s">
        <v>205</v>
      </c>
      <c r="C285" s="145">
        <v>713916</v>
      </c>
      <c r="D285" s="147" t="s">
        <v>431</v>
      </c>
      <c r="E285" s="147">
        <v>10</v>
      </c>
      <c r="F285" s="69">
        <v>12.13</v>
      </c>
      <c r="G285" s="80"/>
      <c r="H285" s="69">
        <v>12.13</v>
      </c>
      <c r="I285" s="77">
        <f t="shared" si="12"/>
        <v>0</v>
      </c>
      <c r="J285" s="139" t="s">
        <v>798</v>
      </c>
      <c r="K285" s="118">
        <v>74122000</v>
      </c>
      <c r="L285" s="118" t="s">
        <v>1166</v>
      </c>
      <c r="M285" s="58"/>
      <c r="N285" s="121" t="s">
        <v>1196</v>
      </c>
      <c r="AG285" s="2"/>
      <c r="AH285" s="2"/>
      <c r="AI285" s="2"/>
      <c r="AJ285" s="2"/>
      <c r="AK285" s="2"/>
      <c r="AL285" s="2"/>
      <c r="AM285" s="12"/>
    </row>
    <row r="286" spans="1:39" ht="12.75" customHeight="1" x14ac:dyDescent="0.25">
      <c r="A286" s="22" t="s">
        <v>204</v>
      </c>
      <c r="B286" s="144" t="s">
        <v>206</v>
      </c>
      <c r="C286" s="145">
        <v>713920</v>
      </c>
      <c r="D286" s="147" t="s">
        <v>431</v>
      </c>
      <c r="E286" s="147">
        <v>10</v>
      </c>
      <c r="F286" s="69">
        <v>19.34</v>
      </c>
      <c r="G286" s="71"/>
      <c r="H286" s="69">
        <v>19.34</v>
      </c>
      <c r="I286" s="77">
        <f t="shared" si="12"/>
        <v>0</v>
      </c>
      <c r="J286" s="139" t="s">
        <v>799</v>
      </c>
      <c r="K286" s="118">
        <v>74122000</v>
      </c>
      <c r="L286" s="118" t="s">
        <v>1166</v>
      </c>
      <c r="M286" s="58"/>
      <c r="N286" s="121" t="s">
        <v>1196</v>
      </c>
      <c r="AG286" s="2"/>
      <c r="AH286" s="2"/>
      <c r="AI286" s="2"/>
      <c r="AJ286" s="2"/>
      <c r="AK286" s="2"/>
      <c r="AL286" s="2"/>
      <c r="AM286" s="12"/>
    </row>
    <row r="287" spans="1:39" ht="12.75" customHeight="1" x14ac:dyDescent="0.25">
      <c r="A287" s="22" t="s">
        <v>204</v>
      </c>
      <c r="B287" s="144" t="s">
        <v>207</v>
      </c>
      <c r="C287" s="145">
        <v>713925</v>
      </c>
      <c r="D287" s="147" t="s">
        <v>431</v>
      </c>
      <c r="E287" s="147">
        <v>10</v>
      </c>
      <c r="F287" s="69">
        <v>31.25</v>
      </c>
      <c r="G287" s="71"/>
      <c r="H287" s="69">
        <v>31.25</v>
      </c>
      <c r="I287" s="77">
        <f t="shared" si="12"/>
        <v>0</v>
      </c>
      <c r="J287" s="139" t="s">
        <v>800</v>
      </c>
      <c r="K287" s="118">
        <v>74122000</v>
      </c>
      <c r="L287" s="118" t="s">
        <v>1166</v>
      </c>
      <c r="M287" s="58"/>
      <c r="N287" s="121" t="s">
        <v>1196</v>
      </c>
      <c r="AG287" s="2"/>
      <c r="AH287" s="2"/>
      <c r="AI287" s="2"/>
      <c r="AJ287" s="2"/>
      <c r="AK287" s="2"/>
      <c r="AL287" s="2"/>
      <c r="AM287" s="12"/>
    </row>
    <row r="288" spans="1:39" ht="12.75" customHeight="1" x14ac:dyDescent="0.25">
      <c r="A288" s="22" t="s">
        <v>514</v>
      </c>
      <c r="B288" s="144" t="s">
        <v>515</v>
      </c>
      <c r="C288" s="145">
        <v>704802</v>
      </c>
      <c r="D288" s="147" t="s">
        <v>431</v>
      </c>
      <c r="E288" s="147">
        <v>6</v>
      </c>
      <c r="F288" s="69">
        <v>36.39</v>
      </c>
      <c r="G288" s="79"/>
      <c r="H288" s="69">
        <v>36.39</v>
      </c>
      <c r="I288" s="124">
        <f t="shared" si="12"/>
        <v>0</v>
      </c>
      <c r="J288" s="139" t="s">
        <v>801</v>
      </c>
      <c r="K288" s="118">
        <v>74122000</v>
      </c>
      <c r="L288" s="118" t="s">
        <v>1166</v>
      </c>
      <c r="M288" s="58"/>
      <c r="N288" s="121" t="s">
        <v>1196</v>
      </c>
      <c r="AG288" s="2"/>
      <c r="AH288" s="2"/>
      <c r="AI288" s="2"/>
      <c r="AJ288" s="2"/>
      <c r="AK288" s="2"/>
      <c r="AL288" s="2"/>
      <c r="AM288" s="12"/>
    </row>
    <row r="289" spans="1:39" ht="12.75" customHeight="1" x14ac:dyDescent="0.25">
      <c r="A289" s="22" t="s">
        <v>516</v>
      </c>
      <c r="B289" s="144" t="s">
        <v>515</v>
      </c>
      <c r="C289" s="145">
        <v>704801</v>
      </c>
      <c r="D289" s="147" t="s">
        <v>431</v>
      </c>
      <c r="E289" s="147">
        <v>10</v>
      </c>
      <c r="F289" s="69">
        <v>12.02</v>
      </c>
      <c r="G289" s="79"/>
      <c r="H289" s="69">
        <v>12.02</v>
      </c>
      <c r="I289" s="124">
        <f t="shared" si="12"/>
        <v>0</v>
      </c>
      <c r="J289" s="139" t="s">
        <v>802</v>
      </c>
      <c r="K289" s="118">
        <v>39259080</v>
      </c>
      <c r="L289" s="118" t="s">
        <v>1168</v>
      </c>
      <c r="M289" s="58"/>
      <c r="N289" s="121" t="s">
        <v>1196</v>
      </c>
      <c r="AG289" s="2"/>
      <c r="AH289" s="2"/>
      <c r="AI289" s="2"/>
      <c r="AJ289" s="2"/>
      <c r="AK289" s="2"/>
      <c r="AL289" s="2"/>
      <c r="AM289" s="12"/>
    </row>
    <row r="290" spans="1:39" ht="12.75" customHeight="1" x14ac:dyDescent="0.25">
      <c r="A290" s="22" t="s">
        <v>517</v>
      </c>
      <c r="B290" s="144" t="s">
        <v>518</v>
      </c>
      <c r="C290" s="145">
        <v>704803</v>
      </c>
      <c r="D290" s="147" t="s">
        <v>431</v>
      </c>
      <c r="E290" s="147">
        <v>10</v>
      </c>
      <c r="F290" s="69">
        <v>37.770000000000003</v>
      </c>
      <c r="G290" s="79"/>
      <c r="H290" s="69">
        <v>37.770000000000003</v>
      </c>
      <c r="I290" s="124">
        <f t="shared" si="12"/>
        <v>0</v>
      </c>
      <c r="J290" s="139" t="s">
        <v>803</v>
      </c>
      <c r="K290" s="118">
        <v>56039410</v>
      </c>
      <c r="L290" s="118" t="s">
        <v>1169</v>
      </c>
      <c r="M290" s="58"/>
      <c r="N290" s="121" t="s">
        <v>1196</v>
      </c>
      <c r="AG290" s="2"/>
      <c r="AH290" s="2"/>
      <c r="AI290" s="2"/>
      <c r="AJ290" s="2"/>
      <c r="AK290" s="2"/>
      <c r="AL290" s="2"/>
      <c r="AM290" s="12"/>
    </row>
    <row r="291" spans="1:39" ht="12.75" customHeight="1" x14ac:dyDescent="0.25">
      <c r="A291" s="22" t="s">
        <v>519</v>
      </c>
      <c r="B291" s="144"/>
      <c r="C291" s="145">
        <v>704805</v>
      </c>
      <c r="D291" s="147" t="s">
        <v>431</v>
      </c>
      <c r="E291" s="147">
        <v>1</v>
      </c>
      <c r="F291" s="69">
        <v>144.78</v>
      </c>
      <c r="G291" s="79"/>
      <c r="H291" s="69">
        <v>144.78</v>
      </c>
      <c r="I291" s="124">
        <f t="shared" si="12"/>
        <v>0</v>
      </c>
      <c r="J291" s="139" t="s">
        <v>804</v>
      </c>
      <c r="K291" s="118">
        <v>39174000</v>
      </c>
      <c r="L291" s="118" t="s">
        <v>1167</v>
      </c>
      <c r="M291" s="58"/>
      <c r="N291" s="121" t="s">
        <v>1196</v>
      </c>
      <c r="AG291" s="2"/>
      <c r="AH291" s="2"/>
      <c r="AI291" s="2"/>
      <c r="AJ291" s="2"/>
      <c r="AK291" s="2"/>
      <c r="AL291" s="2"/>
      <c r="AM291" s="12"/>
    </row>
    <row r="292" spans="1:39" ht="25.5" customHeight="1" x14ac:dyDescent="0.25">
      <c r="A292" s="22" t="s">
        <v>199</v>
      </c>
      <c r="B292" s="144"/>
      <c r="C292" s="23">
        <v>740113</v>
      </c>
      <c r="D292" s="147" t="s">
        <v>431</v>
      </c>
      <c r="E292" s="147">
        <v>1</v>
      </c>
      <c r="F292" s="69">
        <v>15.59</v>
      </c>
      <c r="G292" s="71"/>
      <c r="H292" s="69">
        <v>15.59</v>
      </c>
      <c r="I292" s="76">
        <f t="shared" si="12"/>
        <v>0</v>
      </c>
      <c r="J292" s="139" t="s">
        <v>805</v>
      </c>
      <c r="K292" s="118">
        <v>73249000</v>
      </c>
      <c r="L292" s="118" t="s">
        <v>1170</v>
      </c>
      <c r="M292" s="58"/>
      <c r="N292" s="121" t="s">
        <v>1196</v>
      </c>
      <c r="AG292" s="2"/>
      <c r="AH292" s="2"/>
      <c r="AI292" s="2"/>
      <c r="AJ292" s="2"/>
      <c r="AK292" s="2"/>
      <c r="AL292" s="2"/>
      <c r="AM292" s="12"/>
    </row>
    <row r="293" spans="1:39" ht="25.5" customHeight="1" x14ac:dyDescent="0.25">
      <c r="A293" s="22" t="s">
        <v>200</v>
      </c>
      <c r="B293" s="144" t="s">
        <v>197</v>
      </c>
      <c r="C293" s="23">
        <v>740112</v>
      </c>
      <c r="D293" s="147" t="s">
        <v>431</v>
      </c>
      <c r="E293" s="147">
        <v>1</v>
      </c>
      <c r="F293" s="69">
        <v>27.14</v>
      </c>
      <c r="G293" s="71"/>
      <c r="H293" s="69">
        <v>27.14</v>
      </c>
      <c r="I293" s="76">
        <f t="shared" si="12"/>
        <v>0</v>
      </c>
      <c r="J293" s="139" t="s">
        <v>806</v>
      </c>
      <c r="K293" s="118">
        <v>73249000</v>
      </c>
      <c r="L293" s="118" t="s">
        <v>1170</v>
      </c>
      <c r="M293" s="58"/>
      <c r="N293" s="121" t="s">
        <v>1196</v>
      </c>
      <c r="AG293" s="2"/>
      <c r="AH293" s="2"/>
      <c r="AI293" s="2"/>
      <c r="AJ293" s="2"/>
      <c r="AK293" s="2"/>
      <c r="AL293" s="2"/>
      <c r="AM293" s="12"/>
    </row>
    <row r="294" spans="1:39" ht="25.5" customHeight="1" x14ac:dyDescent="0.25">
      <c r="A294" s="22" t="s">
        <v>200</v>
      </c>
      <c r="B294" s="144" t="s">
        <v>198</v>
      </c>
      <c r="C294" s="23">
        <v>740111</v>
      </c>
      <c r="D294" s="147" t="s">
        <v>431</v>
      </c>
      <c r="E294" s="147">
        <v>1</v>
      </c>
      <c r="F294" s="69">
        <v>27.14</v>
      </c>
      <c r="G294" s="71"/>
      <c r="H294" s="69">
        <v>27.14</v>
      </c>
      <c r="I294" s="76">
        <f t="shared" si="12"/>
        <v>0</v>
      </c>
      <c r="J294" s="139" t="s">
        <v>807</v>
      </c>
      <c r="K294" s="118">
        <v>73249000</v>
      </c>
      <c r="L294" s="118" t="s">
        <v>1170</v>
      </c>
      <c r="M294" s="58"/>
      <c r="N294" s="121" t="s">
        <v>1196</v>
      </c>
      <c r="AG294" s="2"/>
      <c r="AH294" s="2"/>
      <c r="AI294" s="2"/>
      <c r="AJ294" s="2"/>
      <c r="AK294" s="2"/>
      <c r="AL294" s="2"/>
      <c r="AM294" s="12"/>
    </row>
    <row r="295" spans="1:39" ht="25.5" customHeight="1" x14ac:dyDescent="0.25">
      <c r="A295" s="22" t="s">
        <v>196</v>
      </c>
      <c r="B295" s="144" t="s">
        <v>197</v>
      </c>
      <c r="C295" s="23">
        <v>740115</v>
      </c>
      <c r="D295" s="147" t="s">
        <v>431</v>
      </c>
      <c r="E295" s="147">
        <v>1</v>
      </c>
      <c r="F295" s="69">
        <v>90.42</v>
      </c>
      <c r="G295" s="71"/>
      <c r="H295" s="69">
        <v>90.42</v>
      </c>
      <c r="I295" s="76">
        <f t="shared" si="12"/>
        <v>0</v>
      </c>
      <c r="J295" s="139" t="s">
        <v>808</v>
      </c>
      <c r="K295" s="118">
        <v>74122000</v>
      </c>
      <c r="L295" s="118" t="s">
        <v>1166</v>
      </c>
      <c r="M295" s="58"/>
      <c r="N295" s="121" t="s">
        <v>1196</v>
      </c>
      <c r="AG295" s="2"/>
      <c r="AH295" s="2"/>
      <c r="AI295" s="2"/>
      <c r="AJ295" s="2"/>
      <c r="AK295" s="2"/>
      <c r="AL295" s="2"/>
      <c r="AM295" s="12"/>
    </row>
    <row r="296" spans="1:39" ht="25.5" customHeight="1" x14ac:dyDescent="0.25">
      <c r="A296" s="22" t="s">
        <v>196</v>
      </c>
      <c r="B296" s="144" t="s">
        <v>198</v>
      </c>
      <c r="C296" s="23">
        <v>740114</v>
      </c>
      <c r="D296" s="147" t="s">
        <v>431</v>
      </c>
      <c r="E296" s="147">
        <v>1</v>
      </c>
      <c r="F296" s="69">
        <v>90.42</v>
      </c>
      <c r="G296" s="71"/>
      <c r="H296" s="69">
        <v>90.42</v>
      </c>
      <c r="I296" s="76">
        <f t="shared" si="12"/>
        <v>0</v>
      </c>
      <c r="J296" s="139" t="s">
        <v>809</v>
      </c>
      <c r="K296" s="118">
        <v>74122000</v>
      </c>
      <c r="L296" s="118" t="s">
        <v>1166</v>
      </c>
      <c r="M296" s="58"/>
      <c r="N296" s="121" t="s">
        <v>1196</v>
      </c>
      <c r="AG296" s="2"/>
      <c r="AH296" s="2"/>
      <c r="AI296" s="2"/>
      <c r="AJ296" s="2"/>
      <c r="AK296" s="2"/>
      <c r="AL296" s="2"/>
      <c r="AM296" s="12"/>
    </row>
    <row r="297" spans="1:39" ht="12.75" customHeight="1" x14ac:dyDescent="0.25">
      <c r="A297" s="22" t="s">
        <v>201</v>
      </c>
      <c r="B297" s="144"/>
      <c r="C297" s="23">
        <v>740140</v>
      </c>
      <c r="D297" s="147" t="s">
        <v>431</v>
      </c>
      <c r="E297" s="147">
        <v>1</v>
      </c>
      <c r="F297" s="69">
        <v>9.0399999999999991</v>
      </c>
      <c r="G297" s="71"/>
      <c r="H297" s="69">
        <v>9.0399999999999991</v>
      </c>
      <c r="I297" s="76">
        <f t="shared" si="12"/>
        <v>0</v>
      </c>
      <c r="J297" s="139" t="s">
        <v>810</v>
      </c>
      <c r="K297" s="118">
        <v>39259080</v>
      </c>
      <c r="L297" s="118" t="s">
        <v>1168</v>
      </c>
      <c r="M297" s="58"/>
      <c r="N297" s="121" t="s">
        <v>1196</v>
      </c>
      <c r="AG297" s="2"/>
      <c r="AH297" s="2"/>
      <c r="AI297" s="2"/>
      <c r="AJ297" s="2"/>
      <c r="AK297" s="2"/>
      <c r="AL297" s="2"/>
      <c r="AM297" s="12"/>
    </row>
    <row r="298" spans="1:39" ht="12.75" customHeight="1" x14ac:dyDescent="0.25">
      <c r="A298" s="22" t="s">
        <v>251</v>
      </c>
      <c r="B298" s="144" t="s">
        <v>252</v>
      </c>
      <c r="C298" s="145">
        <v>740151</v>
      </c>
      <c r="D298" s="147" t="s">
        <v>431</v>
      </c>
      <c r="E298" s="147">
        <v>200</v>
      </c>
      <c r="F298" s="69">
        <v>0.8</v>
      </c>
      <c r="G298" s="74"/>
      <c r="H298" s="69">
        <v>0.8</v>
      </c>
      <c r="I298" s="76">
        <f t="shared" si="12"/>
        <v>0</v>
      </c>
      <c r="J298" s="139" t="s">
        <v>811</v>
      </c>
      <c r="K298" s="118">
        <v>39269097</v>
      </c>
      <c r="L298" s="118" t="s">
        <v>1171</v>
      </c>
      <c r="M298" s="58"/>
      <c r="N298" s="121" t="s">
        <v>1196</v>
      </c>
      <c r="AG298" s="2"/>
      <c r="AH298" s="2"/>
      <c r="AI298" s="2"/>
      <c r="AJ298" s="2"/>
      <c r="AK298" s="2"/>
      <c r="AL298" s="2"/>
      <c r="AM298" s="12"/>
    </row>
    <row r="299" spans="1:39" ht="25.5" customHeight="1" x14ac:dyDescent="0.25">
      <c r="A299" s="22" t="s">
        <v>253</v>
      </c>
      <c r="B299" s="144" t="s">
        <v>254</v>
      </c>
      <c r="C299" s="145">
        <v>740152</v>
      </c>
      <c r="D299" s="147" t="s">
        <v>431</v>
      </c>
      <c r="E299" s="147">
        <v>200</v>
      </c>
      <c r="F299" s="69">
        <v>0.99</v>
      </c>
      <c r="G299" s="74"/>
      <c r="H299" s="69">
        <v>0.99</v>
      </c>
      <c r="I299" s="76">
        <f t="shared" si="12"/>
        <v>0</v>
      </c>
      <c r="J299" s="139" t="s">
        <v>812</v>
      </c>
      <c r="K299" s="118">
        <v>39259080</v>
      </c>
      <c r="L299" s="118" t="s">
        <v>1168</v>
      </c>
      <c r="M299" s="58"/>
      <c r="N299" s="121" t="s">
        <v>1196</v>
      </c>
      <c r="AG299" s="2"/>
      <c r="AH299" s="2"/>
      <c r="AI299" s="2"/>
      <c r="AJ299" s="2"/>
      <c r="AK299" s="2"/>
      <c r="AL299" s="2"/>
      <c r="AM299" s="12"/>
    </row>
    <row r="300" spans="1:39" ht="12.75" customHeight="1" x14ac:dyDescent="0.25">
      <c r="A300" s="22" t="s">
        <v>255</v>
      </c>
      <c r="B300" s="144" t="s">
        <v>252</v>
      </c>
      <c r="C300" s="145">
        <v>740153</v>
      </c>
      <c r="D300" s="147" t="s">
        <v>431</v>
      </c>
      <c r="E300" s="147">
        <v>200</v>
      </c>
      <c r="F300" s="69">
        <v>0.93</v>
      </c>
      <c r="G300" s="74"/>
      <c r="H300" s="69">
        <v>0.93</v>
      </c>
      <c r="I300" s="76">
        <f t="shared" si="12"/>
        <v>0</v>
      </c>
      <c r="J300" s="139" t="s">
        <v>813</v>
      </c>
      <c r="K300" s="118">
        <v>39269097</v>
      </c>
      <c r="L300" s="118" t="s">
        <v>1171</v>
      </c>
      <c r="M300" s="58"/>
      <c r="N300" s="121" t="s">
        <v>1196</v>
      </c>
      <c r="AG300" s="2"/>
      <c r="AH300" s="2"/>
      <c r="AI300" s="2"/>
      <c r="AJ300" s="2"/>
      <c r="AK300" s="2"/>
      <c r="AL300" s="2"/>
      <c r="AM300" s="12"/>
    </row>
    <row r="301" spans="1:39" ht="25.5" customHeight="1" x14ac:dyDescent="0.25">
      <c r="A301" s="22" t="s">
        <v>256</v>
      </c>
      <c r="B301" s="144" t="s">
        <v>254</v>
      </c>
      <c r="C301" s="145">
        <v>740154</v>
      </c>
      <c r="D301" s="147" t="s">
        <v>431</v>
      </c>
      <c r="E301" s="147">
        <v>150</v>
      </c>
      <c r="F301" s="69">
        <v>0.99</v>
      </c>
      <c r="G301" s="74"/>
      <c r="H301" s="69">
        <v>0.99</v>
      </c>
      <c r="I301" s="76">
        <f t="shared" si="12"/>
        <v>0</v>
      </c>
      <c r="J301" s="139" t="s">
        <v>814</v>
      </c>
      <c r="K301" s="118">
        <v>39259080</v>
      </c>
      <c r="L301" s="118" t="s">
        <v>1168</v>
      </c>
      <c r="M301" s="58"/>
      <c r="N301" s="121" t="s">
        <v>1196</v>
      </c>
      <c r="AG301" s="2"/>
      <c r="AH301" s="2"/>
      <c r="AI301" s="2"/>
      <c r="AJ301" s="2"/>
      <c r="AK301" s="2"/>
      <c r="AL301" s="2"/>
      <c r="AM301" s="12"/>
    </row>
    <row r="302" spans="1:39" ht="12.75" customHeight="1" x14ac:dyDescent="0.25">
      <c r="A302" s="22" t="s">
        <v>261</v>
      </c>
      <c r="B302" s="144" t="s">
        <v>262</v>
      </c>
      <c r="C302" s="145">
        <v>740133</v>
      </c>
      <c r="D302" s="147" t="s">
        <v>431</v>
      </c>
      <c r="E302" s="147">
        <v>10</v>
      </c>
      <c r="F302" s="68">
        <v>19.5</v>
      </c>
      <c r="G302" s="74"/>
      <c r="H302" s="69">
        <v>14.2</v>
      </c>
      <c r="I302" s="77">
        <f t="shared" si="12"/>
        <v>0.37323943661971848</v>
      </c>
      <c r="J302" s="139" t="s">
        <v>815</v>
      </c>
      <c r="K302" s="118">
        <v>74122000</v>
      </c>
      <c r="L302" s="118" t="s">
        <v>1166</v>
      </c>
      <c r="M302" s="58"/>
      <c r="N302" s="121" t="s">
        <v>1196</v>
      </c>
      <c r="AG302" s="2"/>
      <c r="AH302" s="2"/>
      <c r="AI302" s="2"/>
      <c r="AJ302" s="2"/>
      <c r="AK302" s="2"/>
      <c r="AL302" s="2"/>
      <c r="AM302" s="12"/>
    </row>
    <row r="303" spans="1:39" ht="12.75" customHeight="1" x14ac:dyDescent="0.25">
      <c r="A303" s="22" t="s">
        <v>263</v>
      </c>
      <c r="B303" s="29" t="s">
        <v>336</v>
      </c>
      <c r="C303" s="145">
        <v>740134</v>
      </c>
      <c r="D303" s="147" t="s">
        <v>431</v>
      </c>
      <c r="E303" s="147">
        <v>10</v>
      </c>
      <c r="F303" s="68">
        <v>20.92</v>
      </c>
      <c r="G303" s="74"/>
      <c r="H303" s="69">
        <v>16.02</v>
      </c>
      <c r="I303" s="77">
        <f t="shared" si="12"/>
        <v>0.3058676654182273</v>
      </c>
      <c r="J303" s="139" t="s">
        <v>816</v>
      </c>
      <c r="K303" s="118">
        <v>74122000</v>
      </c>
      <c r="L303" s="118" t="s">
        <v>1166</v>
      </c>
      <c r="M303" s="58"/>
      <c r="N303" s="121" t="s">
        <v>1196</v>
      </c>
      <c r="AG303" s="2"/>
      <c r="AH303" s="2"/>
      <c r="AI303" s="2"/>
      <c r="AJ303" s="2"/>
      <c r="AK303" s="2"/>
      <c r="AL303" s="2"/>
      <c r="AM303" s="12"/>
    </row>
    <row r="304" spans="1:39" ht="12.75" customHeight="1" x14ac:dyDescent="0.25">
      <c r="A304" s="22" t="s">
        <v>261</v>
      </c>
      <c r="B304" s="29" t="s">
        <v>336</v>
      </c>
      <c r="C304" s="145">
        <v>740132</v>
      </c>
      <c r="D304" s="147" t="s">
        <v>431</v>
      </c>
      <c r="E304" s="147">
        <v>10</v>
      </c>
      <c r="F304" s="68">
        <v>10.58</v>
      </c>
      <c r="G304" s="74"/>
      <c r="H304" s="69">
        <v>9.56</v>
      </c>
      <c r="I304" s="77">
        <f t="shared" si="12"/>
        <v>0.10669456066945604</v>
      </c>
      <c r="J304" s="139" t="s">
        <v>817</v>
      </c>
      <c r="K304" s="118">
        <v>74122000</v>
      </c>
      <c r="L304" s="118" t="s">
        <v>1166</v>
      </c>
      <c r="M304" s="58"/>
      <c r="N304" s="121" t="s">
        <v>1196</v>
      </c>
      <c r="AG304" s="2"/>
      <c r="AH304" s="2"/>
      <c r="AI304" s="2"/>
      <c r="AJ304" s="2"/>
      <c r="AK304" s="2"/>
      <c r="AL304" s="2"/>
      <c r="AM304" s="12"/>
    </row>
    <row r="305" spans="1:39" ht="12.75" customHeight="1" x14ac:dyDescent="0.25">
      <c r="A305" s="81" t="s">
        <v>258</v>
      </c>
      <c r="B305" s="82" t="s">
        <v>24</v>
      </c>
      <c r="C305" s="23">
        <v>714016</v>
      </c>
      <c r="D305" s="147" t="s">
        <v>431</v>
      </c>
      <c r="E305" s="147">
        <v>10</v>
      </c>
      <c r="F305" s="68">
        <v>53.51</v>
      </c>
      <c r="G305" s="71"/>
      <c r="H305" s="69">
        <v>46.13</v>
      </c>
      <c r="I305" s="77">
        <f t="shared" si="12"/>
        <v>0.15998265770648157</v>
      </c>
      <c r="J305" s="139" t="s">
        <v>818</v>
      </c>
      <c r="K305" s="118">
        <v>74122000</v>
      </c>
      <c r="L305" s="118" t="s">
        <v>1166</v>
      </c>
      <c r="M305" s="58"/>
      <c r="N305" s="121" t="s">
        <v>1196</v>
      </c>
      <c r="AG305" s="2"/>
      <c r="AH305" s="2"/>
      <c r="AI305" s="2"/>
      <c r="AJ305" s="2"/>
      <c r="AK305" s="2"/>
      <c r="AL305" s="2"/>
      <c r="AM305" s="12"/>
    </row>
    <row r="306" spans="1:39" ht="12.75" customHeight="1" x14ac:dyDescent="0.25">
      <c r="A306" s="81" t="s">
        <v>257</v>
      </c>
      <c r="B306" s="82" t="s">
        <v>24</v>
      </c>
      <c r="C306" s="23">
        <v>740135</v>
      </c>
      <c r="D306" s="147" t="s">
        <v>431</v>
      </c>
      <c r="E306" s="147">
        <v>10</v>
      </c>
      <c r="F306" s="68">
        <v>45.94</v>
      </c>
      <c r="G306" s="71"/>
      <c r="H306" s="69">
        <v>39.6</v>
      </c>
      <c r="I306" s="77">
        <f t="shared" si="12"/>
        <v>0.16010101010101008</v>
      </c>
      <c r="J306" s="139" t="s">
        <v>819</v>
      </c>
      <c r="K306" s="118">
        <v>74122000</v>
      </c>
      <c r="L306" s="118" t="s">
        <v>1166</v>
      </c>
      <c r="M306" s="58"/>
      <c r="N306" s="121" t="s">
        <v>1196</v>
      </c>
      <c r="AG306" s="2"/>
      <c r="AH306" s="2"/>
      <c r="AI306" s="2"/>
      <c r="AJ306" s="2"/>
      <c r="AK306" s="2"/>
      <c r="AL306" s="2"/>
      <c r="AM306" s="12"/>
    </row>
    <row r="307" spans="1:39" ht="25.5" customHeight="1" x14ac:dyDescent="0.25">
      <c r="A307" s="78" t="s">
        <v>259</v>
      </c>
      <c r="B307" s="82" t="s">
        <v>24</v>
      </c>
      <c r="C307" s="21">
        <v>740119</v>
      </c>
      <c r="D307" s="147" t="s">
        <v>431</v>
      </c>
      <c r="E307" s="147">
        <v>1</v>
      </c>
      <c r="F307" s="68">
        <v>112.47</v>
      </c>
      <c r="G307" s="71"/>
      <c r="H307" s="69">
        <v>94.2</v>
      </c>
      <c r="I307" s="77">
        <f t="shared" si="12"/>
        <v>0.19394904458598727</v>
      </c>
      <c r="J307" s="139" t="s">
        <v>820</v>
      </c>
      <c r="K307" s="118">
        <v>74122000</v>
      </c>
      <c r="L307" s="118" t="s">
        <v>1166</v>
      </c>
      <c r="M307" s="58"/>
      <c r="N307" s="121" t="s">
        <v>1196</v>
      </c>
      <c r="AG307" s="2"/>
      <c r="AH307" s="2"/>
      <c r="AI307" s="2"/>
      <c r="AJ307" s="2"/>
      <c r="AK307" s="2"/>
      <c r="AL307" s="2"/>
      <c r="AM307" s="12"/>
    </row>
    <row r="308" spans="1:39" ht="25.5" customHeight="1" x14ac:dyDescent="0.25">
      <c r="A308" s="78" t="s">
        <v>259</v>
      </c>
      <c r="B308" s="82" t="s">
        <v>260</v>
      </c>
      <c r="C308" s="21">
        <v>740147</v>
      </c>
      <c r="D308" s="147" t="s">
        <v>431</v>
      </c>
      <c r="E308" s="147">
        <v>1</v>
      </c>
      <c r="F308" s="68">
        <v>117.93</v>
      </c>
      <c r="G308" s="71"/>
      <c r="H308" s="69">
        <v>98.77</v>
      </c>
      <c r="I308" s="77">
        <f t="shared" si="12"/>
        <v>0.19398602814619825</v>
      </c>
      <c r="J308" s="139" t="s">
        <v>821</v>
      </c>
      <c r="K308" s="118">
        <v>74122000</v>
      </c>
      <c r="L308" s="118" t="s">
        <v>1166</v>
      </c>
      <c r="M308" s="58"/>
      <c r="N308" s="121" t="s">
        <v>1196</v>
      </c>
      <c r="AG308" s="2"/>
      <c r="AH308" s="2"/>
      <c r="AI308" s="2"/>
      <c r="AJ308" s="2"/>
      <c r="AK308" s="2"/>
      <c r="AL308" s="2"/>
      <c r="AM308" s="12"/>
    </row>
    <row r="309" spans="1:39" ht="12.75" customHeight="1" x14ac:dyDescent="0.25">
      <c r="A309" s="22" t="s">
        <v>174</v>
      </c>
      <c r="B309" s="144" t="s">
        <v>175</v>
      </c>
      <c r="C309" s="145">
        <v>718501</v>
      </c>
      <c r="D309" s="147" t="s">
        <v>431</v>
      </c>
      <c r="E309" s="147">
        <v>1</v>
      </c>
      <c r="F309" s="69">
        <v>128.18</v>
      </c>
      <c r="G309" s="71" t="s">
        <v>434</v>
      </c>
      <c r="H309" s="69">
        <v>128.18</v>
      </c>
      <c r="I309" s="77">
        <f t="shared" si="11"/>
        <v>0</v>
      </c>
      <c r="J309" s="139" t="s">
        <v>822</v>
      </c>
      <c r="K309" s="118">
        <v>74122000</v>
      </c>
      <c r="L309" s="118" t="s">
        <v>1166</v>
      </c>
      <c r="M309" s="58"/>
      <c r="N309" s="121" t="s">
        <v>1196</v>
      </c>
      <c r="AG309" s="2"/>
      <c r="AH309" s="2"/>
      <c r="AI309" s="2"/>
      <c r="AJ309" s="2"/>
      <c r="AK309" s="2"/>
      <c r="AL309" s="2"/>
      <c r="AM309" s="12"/>
    </row>
    <row r="310" spans="1:39" ht="12.75" customHeight="1" x14ac:dyDescent="0.25">
      <c r="A310" s="22" t="s">
        <v>174</v>
      </c>
      <c r="B310" s="144" t="s">
        <v>177</v>
      </c>
      <c r="C310" s="145">
        <v>718502</v>
      </c>
      <c r="D310" s="147" t="s">
        <v>431</v>
      </c>
      <c r="E310" s="147">
        <v>1</v>
      </c>
      <c r="F310" s="69">
        <v>145.35</v>
      </c>
      <c r="G310" s="71" t="s">
        <v>176</v>
      </c>
      <c r="H310" s="69">
        <v>145.35</v>
      </c>
      <c r="I310" s="77">
        <f t="shared" si="11"/>
        <v>0</v>
      </c>
      <c r="J310" s="139" t="s">
        <v>823</v>
      </c>
      <c r="K310" s="118">
        <v>74122000</v>
      </c>
      <c r="L310" s="118" t="s">
        <v>1166</v>
      </c>
      <c r="M310" s="58"/>
      <c r="N310" s="121" t="s">
        <v>1196</v>
      </c>
      <c r="AG310" s="2"/>
      <c r="AH310" s="2"/>
      <c r="AI310" s="2"/>
      <c r="AJ310" s="2"/>
      <c r="AK310" s="2"/>
      <c r="AL310" s="2"/>
      <c r="AM310" s="12"/>
    </row>
    <row r="311" spans="1:39" ht="12.75" customHeight="1" x14ac:dyDescent="0.25">
      <c r="A311" s="22" t="s">
        <v>174</v>
      </c>
      <c r="B311" s="144" t="s">
        <v>178</v>
      </c>
      <c r="C311" s="145">
        <v>718503</v>
      </c>
      <c r="D311" s="147" t="s">
        <v>431</v>
      </c>
      <c r="E311" s="147">
        <v>1</v>
      </c>
      <c r="F311" s="69">
        <v>145.35</v>
      </c>
      <c r="G311" s="71" t="s">
        <v>176</v>
      </c>
      <c r="H311" s="69">
        <v>145.35</v>
      </c>
      <c r="I311" s="77">
        <f t="shared" si="11"/>
        <v>0</v>
      </c>
      <c r="J311" s="139" t="s">
        <v>824</v>
      </c>
      <c r="K311" s="118">
        <v>74122000</v>
      </c>
      <c r="L311" s="118" t="s">
        <v>1166</v>
      </c>
      <c r="M311" s="58"/>
      <c r="N311" s="121" t="s">
        <v>1196</v>
      </c>
      <c r="AG311" s="2"/>
      <c r="AH311" s="2"/>
      <c r="AI311" s="2"/>
      <c r="AJ311" s="2"/>
      <c r="AK311" s="2"/>
      <c r="AL311" s="2"/>
      <c r="AM311" s="12"/>
    </row>
    <row r="312" spans="1:39" ht="25.5" customHeight="1" x14ac:dyDescent="0.25">
      <c r="A312" s="70" t="s">
        <v>179</v>
      </c>
      <c r="B312" s="19" t="s">
        <v>180</v>
      </c>
      <c r="C312" s="17">
        <v>718020</v>
      </c>
      <c r="D312" s="20" t="s">
        <v>431</v>
      </c>
      <c r="E312" s="20">
        <v>1</v>
      </c>
      <c r="F312" s="69">
        <v>10.130000000000001</v>
      </c>
      <c r="G312" s="71" t="s">
        <v>176</v>
      </c>
      <c r="H312" s="69">
        <v>10.130000000000001</v>
      </c>
      <c r="I312" s="77">
        <f t="shared" si="11"/>
        <v>0</v>
      </c>
      <c r="J312" s="139" t="s">
        <v>825</v>
      </c>
      <c r="K312" s="118">
        <v>39239000</v>
      </c>
      <c r="L312" s="118" t="s">
        <v>1172</v>
      </c>
      <c r="M312" s="58"/>
      <c r="N312" s="121" t="s">
        <v>1196</v>
      </c>
      <c r="AG312" s="2"/>
      <c r="AH312" s="2"/>
      <c r="AI312" s="2"/>
      <c r="AJ312" s="2"/>
      <c r="AK312" s="2"/>
      <c r="AL312" s="2"/>
      <c r="AM312" s="12"/>
    </row>
    <row r="313" spans="1:39" ht="25.5" customHeight="1" x14ac:dyDescent="0.25">
      <c r="A313" s="22" t="s">
        <v>212</v>
      </c>
      <c r="B313" s="144" t="s">
        <v>24</v>
      </c>
      <c r="C313" s="145">
        <v>763616</v>
      </c>
      <c r="D313" s="147" t="s">
        <v>431</v>
      </c>
      <c r="E313" s="147">
        <v>10</v>
      </c>
      <c r="F313" s="69">
        <v>25.86</v>
      </c>
      <c r="G313" s="71"/>
      <c r="H313" s="69">
        <v>25.86</v>
      </c>
      <c r="I313" s="77">
        <f t="shared" ref="I313:I345" si="13">F313/H313-1</f>
        <v>0</v>
      </c>
      <c r="J313" s="139" t="s">
        <v>826</v>
      </c>
      <c r="K313" s="118">
        <v>74122000</v>
      </c>
      <c r="L313" s="118" t="s">
        <v>1166</v>
      </c>
      <c r="M313" s="58"/>
      <c r="N313" s="121" t="s">
        <v>1196</v>
      </c>
      <c r="AG313" s="2"/>
      <c r="AH313" s="2"/>
      <c r="AI313" s="2"/>
      <c r="AJ313" s="2"/>
      <c r="AK313" s="2"/>
      <c r="AL313" s="2"/>
      <c r="AM313" s="12"/>
    </row>
    <row r="314" spans="1:39" ht="12.75" customHeight="1" x14ac:dyDescent="0.25">
      <c r="A314" s="22" t="s">
        <v>215</v>
      </c>
      <c r="B314" s="144" t="s">
        <v>216</v>
      </c>
      <c r="C314" s="145">
        <v>740136</v>
      </c>
      <c r="D314" s="147" t="s">
        <v>431</v>
      </c>
      <c r="E314" s="147">
        <v>10</v>
      </c>
      <c r="F314" s="68">
        <v>19.05</v>
      </c>
      <c r="G314" s="71"/>
      <c r="H314" s="69">
        <v>15.86</v>
      </c>
      <c r="I314" s="77">
        <f t="shared" si="13"/>
        <v>0.20113493064312737</v>
      </c>
      <c r="J314" s="139" t="s">
        <v>827</v>
      </c>
      <c r="K314" s="118">
        <v>74122000</v>
      </c>
      <c r="L314" s="118" t="s">
        <v>1166</v>
      </c>
      <c r="M314" s="58"/>
      <c r="N314" s="121" t="s">
        <v>1196</v>
      </c>
      <c r="AG314" s="2"/>
      <c r="AH314" s="2"/>
      <c r="AI314" s="2"/>
      <c r="AJ314" s="2"/>
      <c r="AK314" s="2"/>
      <c r="AL314" s="2"/>
      <c r="AM314" s="12"/>
    </row>
    <row r="315" spans="1:39" ht="25.5" customHeight="1" x14ac:dyDescent="0.25">
      <c r="A315" s="22" t="s">
        <v>215</v>
      </c>
      <c r="B315" s="144" t="s">
        <v>217</v>
      </c>
      <c r="C315" s="23">
        <v>740138</v>
      </c>
      <c r="D315" s="147" t="s">
        <v>431</v>
      </c>
      <c r="E315" s="147">
        <v>10</v>
      </c>
      <c r="F315" s="68">
        <v>19.05</v>
      </c>
      <c r="G315" s="71"/>
      <c r="H315" s="69">
        <v>15.86</v>
      </c>
      <c r="I315" s="77">
        <f t="shared" si="13"/>
        <v>0.20113493064312737</v>
      </c>
      <c r="J315" s="139" t="s">
        <v>828</v>
      </c>
      <c r="K315" s="118">
        <v>74122000</v>
      </c>
      <c r="L315" s="118" t="s">
        <v>1166</v>
      </c>
      <c r="M315" s="58"/>
      <c r="N315" s="121" t="s">
        <v>1196</v>
      </c>
      <c r="AG315" s="2"/>
      <c r="AH315" s="2"/>
      <c r="AI315" s="2"/>
      <c r="AJ315" s="2"/>
      <c r="AK315" s="2"/>
      <c r="AL315" s="2"/>
      <c r="AM315" s="12"/>
    </row>
    <row r="316" spans="1:39" ht="25.5" customHeight="1" x14ac:dyDescent="0.25">
      <c r="A316" s="22" t="s">
        <v>215</v>
      </c>
      <c r="B316" s="144" t="s">
        <v>218</v>
      </c>
      <c r="C316" s="23">
        <v>740139</v>
      </c>
      <c r="D316" s="147" t="s">
        <v>431</v>
      </c>
      <c r="E316" s="147">
        <v>10</v>
      </c>
      <c r="F316" s="68">
        <v>20.81</v>
      </c>
      <c r="G316" s="71"/>
      <c r="H316" s="69">
        <v>17.34</v>
      </c>
      <c r="I316" s="77">
        <f t="shared" si="13"/>
        <v>0.20011534025374855</v>
      </c>
      <c r="J316" s="139" t="s">
        <v>829</v>
      </c>
      <c r="K316" s="118">
        <v>74122000</v>
      </c>
      <c r="L316" s="118" t="s">
        <v>1166</v>
      </c>
      <c r="M316" s="58"/>
      <c r="N316" s="121" t="s">
        <v>1196</v>
      </c>
      <c r="AG316" s="2"/>
      <c r="AH316" s="2"/>
      <c r="AI316" s="2"/>
      <c r="AJ316" s="2"/>
      <c r="AK316" s="2"/>
      <c r="AL316" s="2"/>
      <c r="AM316" s="12"/>
    </row>
    <row r="317" spans="1:39" ht="12.75" customHeight="1" x14ac:dyDescent="0.25">
      <c r="A317" s="22" t="s">
        <v>219</v>
      </c>
      <c r="B317" s="144" t="s">
        <v>220</v>
      </c>
      <c r="C317" s="23">
        <v>740155</v>
      </c>
      <c r="D317" s="147" t="s">
        <v>431</v>
      </c>
      <c r="E317" s="147">
        <v>10</v>
      </c>
      <c r="F317" s="68">
        <v>19.05</v>
      </c>
      <c r="G317" s="71"/>
      <c r="H317" s="69">
        <v>15.86</v>
      </c>
      <c r="I317" s="77">
        <f t="shared" si="13"/>
        <v>0.20113493064312737</v>
      </c>
      <c r="J317" s="139" t="s">
        <v>830</v>
      </c>
      <c r="K317" s="118">
        <v>74122000</v>
      </c>
      <c r="L317" s="118" t="s">
        <v>1166</v>
      </c>
      <c r="M317" s="58"/>
      <c r="N317" s="121" t="s">
        <v>1196</v>
      </c>
      <c r="AG317" s="2"/>
      <c r="AH317" s="2"/>
      <c r="AI317" s="2"/>
      <c r="AJ317" s="2"/>
      <c r="AK317" s="2"/>
      <c r="AL317" s="2"/>
      <c r="AM317" s="12"/>
    </row>
    <row r="318" spans="1:39" ht="12.75" customHeight="1" x14ac:dyDescent="0.25">
      <c r="A318" s="22" t="s">
        <v>219</v>
      </c>
      <c r="B318" s="144" t="s">
        <v>24</v>
      </c>
      <c r="C318" s="23">
        <v>740116</v>
      </c>
      <c r="D318" s="147" t="s">
        <v>431</v>
      </c>
      <c r="E318" s="147">
        <v>10</v>
      </c>
      <c r="F318" s="68">
        <v>19.05</v>
      </c>
      <c r="G318" s="71"/>
      <c r="H318" s="69">
        <v>15.86</v>
      </c>
      <c r="I318" s="77">
        <f t="shared" si="13"/>
        <v>0.20113493064312737</v>
      </c>
      <c r="J318" s="139" t="s">
        <v>831</v>
      </c>
      <c r="K318" s="118">
        <v>74122000</v>
      </c>
      <c r="L318" s="118" t="s">
        <v>1166</v>
      </c>
      <c r="M318" s="58"/>
      <c r="N318" s="121" t="s">
        <v>1196</v>
      </c>
      <c r="AG318" s="2"/>
      <c r="AH318" s="2"/>
      <c r="AI318" s="2"/>
      <c r="AJ318" s="2"/>
      <c r="AK318" s="2"/>
      <c r="AL318" s="2"/>
      <c r="AM318" s="12"/>
    </row>
    <row r="319" spans="1:39" ht="12.75" customHeight="1" x14ac:dyDescent="0.25">
      <c r="A319" s="22" t="s">
        <v>219</v>
      </c>
      <c r="B319" s="144" t="s">
        <v>25</v>
      </c>
      <c r="C319" s="23">
        <v>740120</v>
      </c>
      <c r="D319" s="147" t="s">
        <v>431</v>
      </c>
      <c r="E319" s="147">
        <v>10</v>
      </c>
      <c r="F319" s="68">
        <v>20.81</v>
      </c>
      <c r="G319" s="71"/>
      <c r="H319" s="69">
        <v>17.34</v>
      </c>
      <c r="I319" s="77">
        <f t="shared" si="13"/>
        <v>0.20011534025374855</v>
      </c>
      <c r="J319" s="139" t="s">
        <v>832</v>
      </c>
      <c r="K319" s="118">
        <v>74122000</v>
      </c>
      <c r="L319" s="118" t="s">
        <v>1166</v>
      </c>
      <c r="M319" s="58"/>
      <c r="N319" s="121" t="s">
        <v>1196</v>
      </c>
      <c r="AG319" s="2"/>
      <c r="AH319" s="2"/>
      <c r="AI319" s="2"/>
      <c r="AJ319" s="2"/>
      <c r="AK319" s="2"/>
      <c r="AL319" s="2"/>
      <c r="AM319" s="12"/>
    </row>
    <row r="320" spans="1:39" x14ac:dyDescent="0.25">
      <c r="A320" s="22" t="s">
        <v>219</v>
      </c>
      <c r="B320" s="171" t="s">
        <v>24</v>
      </c>
      <c r="C320" s="23">
        <v>740148</v>
      </c>
      <c r="D320" s="173" t="s">
        <v>431</v>
      </c>
      <c r="E320" s="173">
        <v>2</v>
      </c>
      <c r="F320" s="69">
        <v>24</v>
      </c>
      <c r="G320" s="71" t="s">
        <v>176</v>
      </c>
      <c r="H320" s="69">
        <v>24</v>
      </c>
      <c r="I320" s="176">
        <f t="shared" si="13"/>
        <v>0</v>
      </c>
      <c r="J320" s="168">
        <v>4027255092150</v>
      </c>
      <c r="K320" s="150">
        <v>74122000</v>
      </c>
      <c r="L320" s="150" t="s">
        <v>1166</v>
      </c>
      <c r="M320" s="150"/>
      <c r="N320" s="150" t="s">
        <v>1196</v>
      </c>
      <c r="AG320" s="2"/>
      <c r="AH320" s="2"/>
      <c r="AI320" s="2"/>
      <c r="AJ320" s="2"/>
      <c r="AK320" s="2"/>
      <c r="AL320" s="2"/>
      <c r="AM320" s="12"/>
    </row>
    <row r="321" spans="1:39" ht="12.75" customHeight="1" x14ac:dyDescent="0.25">
      <c r="A321" s="22" t="s">
        <v>221</v>
      </c>
      <c r="B321" s="171" t="s">
        <v>222</v>
      </c>
      <c r="C321" s="172">
        <v>740100</v>
      </c>
      <c r="D321" s="173" t="s">
        <v>431</v>
      </c>
      <c r="E321" s="173">
        <v>10</v>
      </c>
      <c r="F321" s="68">
        <v>13.21</v>
      </c>
      <c r="G321" s="71"/>
      <c r="H321" s="69">
        <v>9.56</v>
      </c>
      <c r="I321" s="77">
        <f t="shared" si="13"/>
        <v>0.38179916317991625</v>
      </c>
      <c r="J321" s="139" t="s">
        <v>833</v>
      </c>
      <c r="K321" s="118">
        <v>74122000</v>
      </c>
      <c r="L321" s="118" t="s">
        <v>1166</v>
      </c>
      <c r="M321" s="58"/>
      <c r="N321" s="121" t="s">
        <v>1196</v>
      </c>
      <c r="AG321" s="2"/>
      <c r="AH321" s="2"/>
      <c r="AI321" s="2"/>
      <c r="AJ321" s="2"/>
      <c r="AK321" s="2"/>
      <c r="AL321" s="2"/>
      <c r="AM321" s="12"/>
    </row>
    <row r="322" spans="1:39" ht="25.5" customHeight="1" x14ac:dyDescent="0.25">
      <c r="A322" s="70" t="s">
        <v>223</v>
      </c>
      <c r="B322" s="171" t="s">
        <v>61</v>
      </c>
      <c r="C322" s="172">
        <v>740121</v>
      </c>
      <c r="D322" s="173" t="s">
        <v>431</v>
      </c>
      <c r="E322" s="173">
        <v>10</v>
      </c>
      <c r="F322" s="68">
        <v>15.35</v>
      </c>
      <c r="G322" s="71"/>
      <c r="H322" s="69">
        <v>14.08</v>
      </c>
      <c r="I322" s="77">
        <f t="shared" si="13"/>
        <v>9.0198863636363535E-2</v>
      </c>
      <c r="J322" s="139" t="s">
        <v>834</v>
      </c>
      <c r="K322" s="118">
        <v>74122000</v>
      </c>
      <c r="L322" s="118" t="s">
        <v>1166</v>
      </c>
      <c r="M322" s="58"/>
      <c r="N322" s="121" t="s">
        <v>1196</v>
      </c>
      <c r="AG322" s="2"/>
      <c r="AH322" s="2"/>
      <c r="AI322" s="2"/>
      <c r="AJ322" s="2"/>
      <c r="AK322" s="2"/>
      <c r="AL322" s="2"/>
      <c r="AM322" s="12"/>
    </row>
    <row r="323" spans="1:39" ht="25.5" customHeight="1" x14ac:dyDescent="0.25">
      <c r="A323" s="70" t="s">
        <v>223</v>
      </c>
      <c r="B323" s="144" t="s">
        <v>224</v>
      </c>
      <c r="C323" s="145">
        <v>740122</v>
      </c>
      <c r="D323" s="147" t="s">
        <v>431</v>
      </c>
      <c r="E323" s="147">
        <v>8</v>
      </c>
      <c r="F323" s="68">
        <v>17.16</v>
      </c>
      <c r="G323" s="71"/>
      <c r="H323" s="69">
        <v>15.74</v>
      </c>
      <c r="I323" s="77">
        <f t="shared" si="13"/>
        <v>9.0216010165184324E-2</v>
      </c>
      <c r="J323" s="139" t="s">
        <v>835</v>
      </c>
      <c r="K323" s="118">
        <v>74122000</v>
      </c>
      <c r="L323" s="118" t="s">
        <v>1166</v>
      </c>
      <c r="M323" s="58"/>
      <c r="N323" s="121" t="s">
        <v>1196</v>
      </c>
      <c r="AG323" s="2"/>
      <c r="AH323" s="2"/>
      <c r="AI323" s="2"/>
      <c r="AJ323" s="2"/>
      <c r="AK323" s="2"/>
      <c r="AL323" s="2"/>
      <c r="AM323" s="12"/>
    </row>
    <row r="324" spans="1:39" ht="25.5" customHeight="1" x14ac:dyDescent="0.25">
      <c r="A324" s="70" t="s">
        <v>223</v>
      </c>
      <c r="B324" s="144" t="s">
        <v>225</v>
      </c>
      <c r="C324" s="145">
        <v>740123</v>
      </c>
      <c r="D324" s="147" t="s">
        <v>431</v>
      </c>
      <c r="E324" s="147">
        <v>6</v>
      </c>
      <c r="F324" s="68">
        <v>17.899999999999999</v>
      </c>
      <c r="G324" s="71"/>
      <c r="H324" s="69">
        <v>16.420000000000002</v>
      </c>
      <c r="I324" s="77">
        <f t="shared" si="13"/>
        <v>9.0133982947624647E-2</v>
      </c>
      <c r="J324" s="139" t="s">
        <v>836</v>
      </c>
      <c r="K324" s="118">
        <v>74122000</v>
      </c>
      <c r="L324" s="118" t="s">
        <v>1166</v>
      </c>
      <c r="M324" s="58"/>
      <c r="N324" s="121" t="s">
        <v>1196</v>
      </c>
      <c r="AG324" s="2"/>
      <c r="AH324" s="2"/>
      <c r="AI324" s="2"/>
      <c r="AJ324" s="2"/>
      <c r="AK324" s="2"/>
      <c r="AL324" s="2"/>
      <c r="AM324" s="12"/>
    </row>
    <row r="325" spans="1:39" ht="25.5" customHeight="1" x14ac:dyDescent="0.25">
      <c r="A325" s="70" t="s">
        <v>223</v>
      </c>
      <c r="B325" s="144" t="s">
        <v>64</v>
      </c>
      <c r="C325" s="145">
        <v>740124</v>
      </c>
      <c r="D325" s="147" t="s">
        <v>431</v>
      </c>
      <c r="E325" s="147">
        <v>8</v>
      </c>
      <c r="F325" s="68">
        <v>37.799999999999997</v>
      </c>
      <c r="G325" s="71" t="s">
        <v>176</v>
      </c>
      <c r="H325" s="69">
        <v>34.68</v>
      </c>
      <c r="I325" s="77">
        <f t="shared" si="13"/>
        <v>8.9965397923875257E-2</v>
      </c>
      <c r="J325" s="139" t="s">
        <v>837</v>
      </c>
      <c r="K325" s="118">
        <v>74122000</v>
      </c>
      <c r="L325" s="118" t="s">
        <v>1166</v>
      </c>
      <c r="M325" s="58"/>
      <c r="N325" s="121" t="s">
        <v>1196</v>
      </c>
      <c r="AG325" s="2"/>
      <c r="AH325" s="2"/>
      <c r="AI325" s="2"/>
      <c r="AJ325" s="2"/>
      <c r="AK325" s="2"/>
      <c r="AL325" s="2"/>
      <c r="AM325" s="12"/>
    </row>
    <row r="326" spans="1:39" ht="25.5" customHeight="1" x14ac:dyDescent="0.25">
      <c r="A326" s="70" t="s">
        <v>223</v>
      </c>
      <c r="B326" s="144" t="s">
        <v>102</v>
      </c>
      <c r="C326" s="145">
        <v>740125</v>
      </c>
      <c r="D326" s="147" t="s">
        <v>431</v>
      </c>
      <c r="E326" s="147">
        <v>10</v>
      </c>
      <c r="F326" s="68">
        <v>15.35</v>
      </c>
      <c r="G326" s="74"/>
      <c r="H326" s="69">
        <v>14.08</v>
      </c>
      <c r="I326" s="77">
        <f t="shared" si="13"/>
        <v>9.0198863636363535E-2</v>
      </c>
      <c r="J326" s="139" t="s">
        <v>838</v>
      </c>
      <c r="K326" s="118">
        <v>74122000</v>
      </c>
      <c r="L326" s="118" t="s">
        <v>1166</v>
      </c>
      <c r="M326" s="58"/>
      <c r="N326" s="121" t="s">
        <v>1196</v>
      </c>
      <c r="AG326" s="2"/>
      <c r="AH326" s="2"/>
      <c r="AI326" s="2"/>
      <c r="AJ326" s="2"/>
      <c r="AK326" s="2"/>
      <c r="AL326" s="2"/>
      <c r="AM326" s="12"/>
    </row>
    <row r="327" spans="1:39" ht="25.5" customHeight="1" x14ac:dyDescent="0.25">
      <c r="A327" s="70" t="s">
        <v>223</v>
      </c>
      <c r="B327" s="144" t="s">
        <v>226</v>
      </c>
      <c r="C327" s="145">
        <v>740126</v>
      </c>
      <c r="D327" s="147" t="s">
        <v>431</v>
      </c>
      <c r="E327" s="147">
        <v>8</v>
      </c>
      <c r="F327" s="68">
        <v>17.16</v>
      </c>
      <c r="G327" s="74"/>
      <c r="H327" s="69">
        <v>15.74</v>
      </c>
      <c r="I327" s="77">
        <f t="shared" si="13"/>
        <v>9.0216010165184324E-2</v>
      </c>
      <c r="J327" s="139" t="s">
        <v>839</v>
      </c>
      <c r="K327" s="118">
        <v>74122000</v>
      </c>
      <c r="L327" s="118" t="s">
        <v>1166</v>
      </c>
      <c r="M327" s="58"/>
      <c r="N327" s="121" t="s">
        <v>1196</v>
      </c>
      <c r="AG327" s="2"/>
      <c r="AH327" s="2"/>
      <c r="AI327" s="2"/>
      <c r="AJ327" s="2"/>
      <c r="AK327" s="2"/>
      <c r="AL327" s="2"/>
      <c r="AM327" s="12"/>
    </row>
    <row r="328" spans="1:39" ht="25.5" customHeight="1" x14ac:dyDescent="0.25">
      <c r="A328" s="70" t="s">
        <v>223</v>
      </c>
      <c r="B328" s="144" t="s">
        <v>227</v>
      </c>
      <c r="C328" s="145">
        <v>740127</v>
      </c>
      <c r="D328" s="147" t="s">
        <v>431</v>
      </c>
      <c r="E328" s="147">
        <v>6</v>
      </c>
      <c r="F328" s="68">
        <v>17.899999999999999</v>
      </c>
      <c r="G328" s="74"/>
      <c r="H328" s="69">
        <v>16.420000000000002</v>
      </c>
      <c r="I328" s="77">
        <f t="shared" si="13"/>
        <v>9.0133982947624647E-2</v>
      </c>
      <c r="J328" s="139" t="s">
        <v>840</v>
      </c>
      <c r="K328" s="118">
        <v>74122000</v>
      </c>
      <c r="L328" s="118" t="s">
        <v>1166</v>
      </c>
      <c r="M328" s="58"/>
      <c r="N328" s="121" t="s">
        <v>1196</v>
      </c>
      <c r="AG328" s="2"/>
      <c r="AH328" s="2"/>
      <c r="AI328" s="2"/>
      <c r="AJ328" s="2"/>
      <c r="AK328" s="2"/>
      <c r="AL328" s="2"/>
      <c r="AM328" s="12"/>
    </row>
    <row r="329" spans="1:39" ht="25.5" customHeight="1" x14ac:dyDescent="0.25">
      <c r="A329" s="70" t="s">
        <v>223</v>
      </c>
      <c r="B329" s="144" t="s">
        <v>56</v>
      </c>
      <c r="C329" s="145">
        <v>740128</v>
      </c>
      <c r="D329" s="147" t="s">
        <v>431</v>
      </c>
      <c r="E329" s="147">
        <v>8</v>
      </c>
      <c r="F329" s="68">
        <v>37.799999999999997</v>
      </c>
      <c r="G329" s="71" t="s">
        <v>176</v>
      </c>
      <c r="H329" s="69">
        <v>34.68</v>
      </c>
      <c r="I329" s="77">
        <f t="shared" si="13"/>
        <v>8.9965397923875257E-2</v>
      </c>
      <c r="J329" s="139" t="s">
        <v>841</v>
      </c>
      <c r="K329" s="118">
        <v>74122000</v>
      </c>
      <c r="L329" s="118" t="s">
        <v>1166</v>
      </c>
      <c r="M329" s="58"/>
      <c r="N329" s="121" t="s">
        <v>1196</v>
      </c>
      <c r="AG329" s="2"/>
      <c r="AH329" s="2"/>
      <c r="AI329" s="2"/>
      <c r="AJ329" s="2"/>
      <c r="AK329" s="2"/>
      <c r="AL329" s="2"/>
      <c r="AM329" s="12"/>
    </row>
    <row r="330" spans="1:39" ht="25.5" customHeight="1" x14ac:dyDescent="0.25">
      <c r="A330" s="70" t="s">
        <v>228</v>
      </c>
      <c r="B330" s="144" t="s">
        <v>61</v>
      </c>
      <c r="C330" s="145">
        <v>740141</v>
      </c>
      <c r="D330" s="147" t="s">
        <v>431</v>
      </c>
      <c r="E330" s="147">
        <v>10</v>
      </c>
      <c r="F330" s="68">
        <v>16.22</v>
      </c>
      <c r="G330" s="71"/>
      <c r="H330" s="69">
        <v>14.88</v>
      </c>
      <c r="I330" s="77">
        <f t="shared" si="13"/>
        <v>9.0053763440860024E-2</v>
      </c>
      <c r="J330" s="139" t="s">
        <v>842</v>
      </c>
      <c r="K330" s="118">
        <v>74122000</v>
      </c>
      <c r="L330" s="118" t="s">
        <v>1166</v>
      </c>
      <c r="M330" s="58"/>
      <c r="N330" s="121" t="s">
        <v>1196</v>
      </c>
      <c r="AG330" s="2"/>
      <c r="AH330" s="2"/>
      <c r="AI330" s="2"/>
      <c r="AJ330" s="2"/>
      <c r="AK330" s="2"/>
      <c r="AL330" s="2"/>
      <c r="AM330" s="12"/>
    </row>
    <row r="331" spans="1:39" ht="25.5" customHeight="1" x14ac:dyDescent="0.25">
      <c r="A331" s="70" t="s">
        <v>228</v>
      </c>
      <c r="B331" s="144" t="s">
        <v>225</v>
      </c>
      <c r="C331" s="145">
        <v>740142</v>
      </c>
      <c r="D331" s="147" t="s">
        <v>431</v>
      </c>
      <c r="E331" s="147">
        <v>6</v>
      </c>
      <c r="F331" s="68">
        <v>18.899999999999999</v>
      </c>
      <c r="G331" s="71"/>
      <c r="H331" s="69">
        <v>17.34</v>
      </c>
      <c r="I331" s="77">
        <f t="shared" si="13"/>
        <v>8.9965397923875257E-2</v>
      </c>
      <c r="J331" s="139" t="s">
        <v>843</v>
      </c>
      <c r="K331" s="118">
        <v>74122000</v>
      </c>
      <c r="L331" s="118" t="s">
        <v>1166</v>
      </c>
      <c r="M331" s="58"/>
      <c r="N331" s="121" t="s">
        <v>1196</v>
      </c>
      <c r="AG331" s="2"/>
      <c r="AH331" s="2"/>
      <c r="AI331" s="2"/>
      <c r="AJ331" s="2"/>
      <c r="AK331" s="2"/>
      <c r="AL331" s="2"/>
      <c r="AM331" s="12"/>
    </row>
    <row r="332" spans="1:39" ht="25.5" customHeight="1" x14ac:dyDescent="0.25">
      <c r="A332" s="70" t="s">
        <v>228</v>
      </c>
      <c r="B332" s="144" t="s">
        <v>64</v>
      </c>
      <c r="C332" s="145">
        <v>740143</v>
      </c>
      <c r="D332" s="147" t="s">
        <v>431</v>
      </c>
      <c r="E332" s="147">
        <v>8</v>
      </c>
      <c r="F332" s="68">
        <v>42.36</v>
      </c>
      <c r="G332" s="71" t="s">
        <v>176</v>
      </c>
      <c r="H332" s="69">
        <v>38.86</v>
      </c>
      <c r="I332" s="77">
        <f t="shared" si="13"/>
        <v>9.0066906845085004E-2</v>
      </c>
      <c r="J332" s="139" t="s">
        <v>844</v>
      </c>
      <c r="K332" s="118">
        <v>74122000</v>
      </c>
      <c r="L332" s="118" t="s">
        <v>1166</v>
      </c>
      <c r="M332" s="58"/>
      <c r="N332" s="121" t="s">
        <v>1196</v>
      </c>
      <c r="AG332" s="2"/>
      <c r="AH332" s="2"/>
      <c r="AI332" s="2"/>
      <c r="AJ332" s="2"/>
      <c r="AK332" s="2"/>
      <c r="AL332" s="2"/>
      <c r="AM332" s="12"/>
    </row>
    <row r="333" spans="1:39" ht="25.5" customHeight="1" x14ac:dyDescent="0.25">
      <c r="A333" s="70" t="s">
        <v>228</v>
      </c>
      <c r="B333" s="144" t="s">
        <v>102</v>
      </c>
      <c r="C333" s="145">
        <v>740144</v>
      </c>
      <c r="D333" s="147" t="s">
        <v>431</v>
      </c>
      <c r="E333" s="147">
        <v>10</v>
      </c>
      <c r="F333" s="68">
        <v>16.22</v>
      </c>
      <c r="G333" s="74"/>
      <c r="H333" s="69">
        <v>14.88</v>
      </c>
      <c r="I333" s="77">
        <f t="shared" si="13"/>
        <v>9.0053763440860024E-2</v>
      </c>
      <c r="J333" s="139" t="s">
        <v>845</v>
      </c>
      <c r="K333" s="118">
        <v>74122000</v>
      </c>
      <c r="L333" s="118" t="s">
        <v>1166</v>
      </c>
      <c r="M333" s="58"/>
      <c r="N333" s="121" t="s">
        <v>1196</v>
      </c>
      <c r="AG333" s="2"/>
      <c r="AH333" s="2"/>
      <c r="AI333" s="2"/>
      <c r="AJ333" s="2"/>
      <c r="AK333" s="2"/>
      <c r="AL333" s="2"/>
      <c r="AM333" s="12"/>
    </row>
    <row r="334" spans="1:39" ht="25.5" customHeight="1" x14ac:dyDescent="0.25">
      <c r="A334" s="70" t="s">
        <v>228</v>
      </c>
      <c r="B334" s="144" t="s">
        <v>227</v>
      </c>
      <c r="C334" s="145">
        <v>740145</v>
      </c>
      <c r="D334" s="147" t="s">
        <v>431</v>
      </c>
      <c r="E334" s="147">
        <v>6</v>
      </c>
      <c r="F334" s="68">
        <v>18.899999999999999</v>
      </c>
      <c r="G334" s="74"/>
      <c r="H334" s="69">
        <v>17.34</v>
      </c>
      <c r="I334" s="77">
        <f t="shared" si="13"/>
        <v>8.9965397923875257E-2</v>
      </c>
      <c r="J334" s="139" t="s">
        <v>846</v>
      </c>
      <c r="K334" s="118">
        <v>74122000</v>
      </c>
      <c r="L334" s="118" t="s">
        <v>1166</v>
      </c>
      <c r="M334" s="58"/>
      <c r="N334" s="121" t="s">
        <v>1196</v>
      </c>
      <c r="AG334" s="2"/>
      <c r="AH334" s="2"/>
      <c r="AI334" s="2"/>
      <c r="AJ334" s="2"/>
      <c r="AK334" s="2"/>
      <c r="AL334" s="2"/>
      <c r="AM334" s="12"/>
    </row>
    <row r="335" spans="1:39" ht="25.5" customHeight="1" x14ac:dyDescent="0.25">
      <c r="A335" s="70" t="s">
        <v>228</v>
      </c>
      <c r="B335" s="144" t="s">
        <v>56</v>
      </c>
      <c r="C335" s="145">
        <v>740146</v>
      </c>
      <c r="D335" s="147" t="s">
        <v>431</v>
      </c>
      <c r="E335" s="147">
        <v>8</v>
      </c>
      <c r="F335" s="68">
        <v>42.36</v>
      </c>
      <c r="G335" s="71" t="s">
        <v>176</v>
      </c>
      <c r="H335" s="69">
        <v>38.86</v>
      </c>
      <c r="I335" s="77">
        <f t="shared" si="13"/>
        <v>9.0066906845085004E-2</v>
      </c>
      <c r="J335" s="139" t="s">
        <v>847</v>
      </c>
      <c r="K335" s="118">
        <v>74122000</v>
      </c>
      <c r="L335" s="118" t="s">
        <v>1166</v>
      </c>
      <c r="M335" s="58"/>
      <c r="N335" s="121" t="s">
        <v>1196</v>
      </c>
      <c r="AG335" s="2"/>
      <c r="AH335" s="2"/>
      <c r="AI335" s="2"/>
      <c r="AJ335" s="2"/>
      <c r="AK335" s="2"/>
      <c r="AL335" s="2"/>
      <c r="AM335" s="12"/>
    </row>
    <row r="336" spans="1:39" ht="12.75" customHeight="1" x14ac:dyDescent="0.25">
      <c r="A336" s="22" t="s">
        <v>231</v>
      </c>
      <c r="B336" s="22" t="s">
        <v>232</v>
      </c>
      <c r="C336" s="25">
        <v>77361021</v>
      </c>
      <c r="D336" s="26" t="s">
        <v>431</v>
      </c>
      <c r="E336" s="146">
        <v>1</v>
      </c>
      <c r="F336" s="68">
        <v>324.91000000000003</v>
      </c>
      <c r="G336" s="83"/>
      <c r="H336" s="69">
        <v>300.83999999999997</v>
      </c>
      <c r="I336" s="76">
        <f t="shared" si="13"/>
        <v>8.0009307272969288E-2</v>
      </c>
      <c r="J336" s="139" t="s">
        <v>848</v>
      </c>
      <c r="K336" s="118">
        <v>73269098</v>
      </c>
      <c r="L336" s="118" t="s">
        <v>1173</v>
      </c>
      <c r="M336" s="58"/>
      <c r="N336" s="121" t="s">
        <v>1197</v>
      </c>
      <c r="AG336" s="2"/>
      <c r="AH336" s="2"/>
      <c r="AI336" s="2"/>
      <c r="AJ336" s="2"/>
      <c r="AK336" s="2"/>
      <c r="AL336" s="2"/>
      <c r="AM336" s="12"/>
    </row>
    <row r="337" spans="1:39" ht="12.75" customHeight="1" x14ac:dyDescent="0.25">
      <c r="A337" s="22" t="s">
        <v>233</v>
      </c>
      <c r="B337" s="22" t="s">
        <v>234</v>
      </c>
      <c r="C337" s="25">
        <v>77361022</v>
      </c>
      <c r="D337" s="26" t="s">
        <v>431</v>
      </c>
      <c r="E337" s="146">
        <v>1</v>
      </c>
      <c r="F337" s="68">
        <v>382.59</v>
      </c>
      <c r="G337" s="83"/>
      <c r="H337" s="69">
        <v>354.25</v>
      </c>
      <c r="I337" s="76">
        <f t="shared" si="13"/>
        <v>7.9999999999999849E-2</v>
      </c>
      <c r="J337" s="139" t="s">
        <v>849</v>
      </c>
      <c r="K337" s="118">
        <v>73269098</v>
      </c>
      <c r="L337" s="118" t="s">
        <v>1173</v>
      </c>
      <c r="M337" s="58"/>
      <c r="N337" s="121" t="s">
        <v>1197</v>
      </c>
      <c r="AG337" s="2"/>
      <c r="AH337" s="2"/>
      <c r="AI337" s="2"/>
      <c r="AJ337" s="2"/>
      <c r="AK337" s="2"/>
      <c r="AL337" s="2"/>
      <c r="AM337" s="12"/>
    </row>
    <row r="338" spans="1:39" ht="12.75" customHeight="1" x14ac:dyDescent="0.25">
      <c r="A338" s="22" t="s">
        <v>235</v>
      </c>
      <c r="B338" s="22" t="s">
        <v>236</v>
      </c>
      <c r="C338" s="25">
        <v>77361023</v>
      </c>
      <c r="D338" s="26" t="s">
        <v>431</v>
      </c>
      <c r="E338" s="146">
        <v>1</v>
      </c>
      <c r="F338" s="68">
        <v>462.64</v>
      </c>
      <c r="G338" s="83"/>
      <c r="H338" s="69">
        <v>428.37</v>
      </c>
      <c r="I338" s="76">
        <f t="shared" si="13"/>
        <v>8.0000933772206295E-2</v>
      </c>
      <c r="J338" s="139" t="s">
        <v>850</v>
      </c>
      <c r="K338" s="118">
        <v>73269098</v>
      </c>
      <c r="L338" s="118" t="s">
        <v>1173</v>
      </c>
      <c r="M338" s="58"/>
      <c r="N338" s="121" t="s">
        <v>1197</v>
      </c>
      <c r="AG338" s="2"/>
      <c r="AH338" s="2"/>
      <c r="AI338" s="2"/>
      <c r="AJ338" s="2"/>
      <c r="AK338" s="2"/>
      <c r="AL338" s="2"/>
      <c r="AM338" s="12"/>
    </row>
    <row r="339" spans="1:39" ht="12.75" customHeight="1" x14ac:dyDescent="0.25">
      <c r="A339" s="22" t="s">
        <v>237</v>
      </c>
      <c r="B339" s="22" t="s">
        <v>238</v>
      </c>
      <c r="C339" s="25">
        <v>77361024</v>
      </c>
      <c r="D339" s="26" t="s">
        <v>431</v>
      </c>
      <c r="E339" s="146">
        <v>1</v>
      </c>
      <c r="F339" s="68">
        <v>547.4</v>
      </c>
      <c r="G339" s="83"/>
      <c r="H339" s="69">
        <v>506.85</v>
      </c>
      <c r="I339" s="76">
        <f t="shared" si="13"/>
        <v>8.0003945940613441E-2</v>
      </c>
      <c r="J339" s="139" t="s">
        <v>851</v>
      </c>
      <c r="K339" s="118">
        <v>73269098</v>
      </c>
      <c r="L339" s="118" t="s">
        <v>1173</v>
      </c>
      <c r="M339" s="58"/>
      <c r="N339" s="121" t="s">
        <v>1197</v>
      </c>
      <c r="AG339" s="2"/>
      <c r="AH339" s="2"/>
      <c r="AI339" s="2"/>
      <c r="AJ339" s="2"/>
      <c r="AK339" s="2"/>
      <c r="AL339" s="2"/>
      <c r="AM339" s="12"/>
    </row>
    <row r="340" spans="1:39" ht="12.75" customHeight="1" x14ac:dyDescent="0.25">
      <c r="A340" s="22" t="s">
        <v>239</v>
      </c>
      <c r="B340" s="22" t="s">
        <v>240</v>
      </c>
      <c r="C340" s="25">
        <v>77361025</v>
      </c>
      <c r="D340" s="26" t="s">
        <v>431</v>
      </c>
      <c r="E340" s="146">
        <v>1</v>
      </c>
      <c r="F340" s="68">
        <v>660.41</v>
      </c>
      <c r="G340" s="83"/>
      <c r="H340" s="69">
        <v>611.49</v>
      </c>
      <c r="I340" s="76">
        <f t="shared" si="13"/>
        <v>8.0001308279775474E-2</v>
      </c>
      <c r="J340" s="139" t="s">
        <v>852</v>
      </c>
      <c r="K340" s="118">
        <v>73269098</v>
      </c>
      <c r="L340" s="118" t="s">
        <v>1173</v>
      </c>
      <c r="M340" s="58"/>
      <c r="N340" s="121" t="s">
        <v>1197</v>
      </c>
      <c r="AG340" s="2"/>
      <c r="AH340" s="2"/>
      <c r="AI340" s="2"/>
      <c r="AJ340" s="2"/>
      <c r="AK340" s="2"/>
      <c r="AL340" s="2"/>
      <c r="AM340" s="12"/>
    </row>
    <row r="341" spans="1:39" ht="12.75" customHeight="1" x14ac:dyDescent="0.25">
      <c r="A341" s="22" t="s">
        <v>241</v>
      </c>
      <c r="B341" s="22" t="s">
        <v>242</v>
      </c>
      <c r="C341" s="25">
        <v>77351021</v>
      </c>
      <c r="D341" s="26" t="s">
        <v>431</v>
      </c>
      <c r="E341" s="146">
        <v>1</v>
      </c>
      <c r="F341" s="68">
        <v>343.74</v>
      </c>
      <c r="G341" s="83"/>
      <c r="H341" s="69">
        <v>318.27999999999997</v>
      </c>
      <c r="I341" s="76">
        <f t="shared" si="13"/>
        <v>7.9992459469649502E-2</v>
      </c>
      <c r="J341" s="139" t="s">
        <v>853</v>
      </c>
      <c r="K341" s="118">
        <v>73269098</v>
      </c>
      <c r="L341" s="118" t="s">
        <v>1173</v>
      </c>
      <c r="M341" s="58"/>
      <c r="N341" s="121" t="s">
        <v>1197</v>
      </c>
      <c r="AG341" s="2"/>
      <c r="AH341" s="2"/>
      <c r="AI341" s="2"/>
      <c r="AJ341" s="2"/>
      <c r="AK341" s="2"/>
      <c r="AL341" s="2"/>
      <c r="AM341" s="12"/>
    </row>
    <row r="342" spans="1:39" ht="12.75" customHeight="1" x14ac:dyDescent="0.25">
      <c r="A342" s="22" t="s">
        <v>243</v>
      </c>
      <c r="B342" s="22" t="s">
        <v>244</v>
      </c>
      <c r="C342" s="25">
        <v>77351022</v>
      </c>
      <c r="D342" s="26" t="s">
        <v>431</v>
      </c>
      <c r="E342" s="146">
        <v>1</v>
      </c>
      <c r="F342" s="68">
        <v>396.72</v>
      </c>
      <c r="G342" s="83"/>
      <c r="H342" s="69">
        <v>367.33</v>
      </c>
      <c r="I342" s="76">
        <f t="shared" si="13"/>
        <v>8.0009800451909863E-2</v>
      </c>
      <c r="J342" s="139" t="s">
        <v>854</v>
      </c>
      <c r="K342" s="118">
        <v>73269098</v>
      </c>
      <c r="L342" s="118" t="s">
        <v>1173</v>
      </c>
      <c r="M342" s="58"/>
      <c r="N342" s="121" t="s">
        <v>1197</v>
      </c>
      <c r="AG342" s="2"/>
      <c r="AH342" s="2"/>
      <c r="AI342" s="2"/>
      <c r="AJ342" s="2"/>
      <c r="AK342" s="2"/>
      <c r="AL342" s="2"/>
      <c r="AM342" s="12"/>
    </row>
    <row r="343" spans="1:39" ht="12.75" customHeight="1" x14ac:dyDescent="0.25">
      <c r="A343" s="22" t="s">
        <v>245</v>
      </c>
      <c r="B343" s="22" t="s">
        <v>246</v>
      </c>
      <c r="C343" s="25">
        <v>77351023</v>
      </c>
      <c r="D343" s="26" t="s">
        <v>431</v>
      </c>
      <c r="E343" s="146">
        <v>1</v>
      </c>
      <c r="F343" s="68">
        <v>479.12</v>
      </c>
      <c r="G343" s="83"/>
      <c r="H343" s="69">
        <v>443.63</v>
      </c>
      <c r="I343" s="76">
        <f t="shared" si="13"/>
        <v>7.999909834772212E-2</v>
      </c>
      <c r="J343" s="139" t="s">
        <v>855</v>
      </c>
      <c r="K343" s="118">
        <v>73269098</v>
      </c>
      <c r="L343" s="118" t="s">
        <v>1173</v>
      </c>
      <c r="M343" s="58"/>
      <c r="N343" s="121" t="s">
        <v>1197</v>
      </c>
      <c r="AG343" s="2"/>
      <c r="AH343" s="2"/>
      <c r="AI343" s="2"/>
      <c r="AJ343" s="2"/>
      <c r="AK343" s="2"/>
      <c r="AL343" s="2"/>
      <c r="AM343" s="12"/>
    </row>
    <row r="344" spans="1:39" ht="12.75" customHeight="1" x14ac:dyDescent="0.25">
      <c r="A344" s="22" t="s">
        <v>247</v>
      </c>
      <c r="B344" s="22" t="s">
        <v>248</v>
      </c>
      <c r="C344" s="25">
        <v>77351024</v>
      </c>
      <c r="D344" s="26" t="s">
        <v>431</v>
      </c>
      <c r="E344" s="146">
        <v>1</v>
      </c>
      <c r="F344" s="68">
        <v>569.76</v>
      </c>
      <c r="G344" s="83"/>
      <c r="H344" s="69">
        <v>527.55999999999995</v>
      </c>
      <c r="I344" s="76">
        <f t="shared" si="13"/>
        <v>7.9990901508833145E-2</v>
      </c>
      <c r="J344" s="139" t="s">
        <v>856</v>
      </c>
      <c r="K344" s="118">
        <v>73269098</v>
      </c>
      <c r="L344" s="118" t="s">
        <v>1173</v>
      </c>
      <c r="M344" s="58"/>
      <c r="N344" s="121" t="s">
        <v>1197</v>
      </c>
      <c r="AG344" s="2"/>
      <c r="AH344" s="2"/>
      <c r="AI344" s="2"/>
      <c r="AJ344" s="2"/>
      <c r="AK344" s="2"/>
      <c r="AL344" s="2"/>
      <c r="AM344" s="12"/>
    </row>
    <row r="345" spans="1:39" ht="12.75" customHeight="1" x14ac:dyDescent="0.25">
      <c r="A345" s="22" t="s">
        <v>249</v>
      </c>
      <c r="B345" s="22" t="s">
        <v>250</v>
      </c>
      <c r="C345" s="25">
        <v>77351025</v>
      </c>
      <c r="D345" s="26" t="s">
        <v>431</v>
      </c>
      <c r="E345" s="146">
        <v>1</v>
      </c>
      <c r="F345" s="68">
        <v>679.24</v>
      </c>
      <c r="G345" s="83"/>
      <c r="H345" s="69">
        <v>628.92999999999995</v>
      </c>
      <c r="I345" s="76">
        <f t="shared" si="13"/>
        <v>7.9993003990905365E-2</v>
      </c>
      <c r="J345" s="139" t="s">
        <v>857</v>
      </c>
      <c r="K345" s="118">
        <v>73269098</v>
      </c>
      <c r="L345" s="118" t="s">
        <v>1173</v>
      </c>
      <c r="M345" s="58"/>
      <c r="N345" s="121" t="s">
        <v>1197</v>
      </c>
      <c r="AG345" s="2"/>
      <c r="AH345" s="2"/>
      <c r="AI345" s="2"/>
      <c r="AJ345" s="2"/>
      <c r="AK345" s="2"/>
      <c r="AL345" s="2"/>
      <c r="AM345" s="12"/>
    </row>
    <row r="346" spans="1:39" ht="12.75" customHeight="1" x14ac:dyDescent="0.25">
      <c r="A346" s="149" t="s">
        <v>213</v>
      </c>
      <c r="B346" s="149"/>
      <c r="C346" s="149"/>
      <c r="D346" s="149"/>
      <c r="E346" s="149"/>
      <c r="F346" s="149"/>
      <c r="G346" s="65"/>
      <c r="H346" s="149"/>
      <c r="I346" s="165"/>
      <c r="J346" s="139"/>
      <c r="K346" s="118"/>
      <c r="L346" s="118"/>
      <c r="M346" s="58"/>
      <c r="N346" s="121"/>
      <c r="AG346" s="2"/>
      <c r="AH346" s="2"/>
      <c r="AI346" s="2"/>
      <c r="AJ346" s="2"/>
      <c r="AK346" s="2"/>
      <c r="AL346" s="2"/>
      <c r="AM346" s="12"/>
    </row>
    <row r="347" spans="1:39" ht="12.75" customHeight="1" x14ac:dyDescent="0.25">
      <c r="A347" s="22" t="s">
        <v>214</v>
      </c>
      <c r="B347" s="171" t="s">
        <v>330</v>
      </c>
      <c r="C347" s="23">
        <v>740102</v>
      </c>
      <c r="D347" s="147" t="s">
        <v>431</v>
      </c>
      <c r="E347" s="147">
        <v>1</v>
      </c>
      <c r="F347" s="68">
        <v>175.78</v>
      </c>
      <c r="G347" s="71"/>
      <c r="H347" s="69">
        <v>152.06</v>
      </c>
      <c r="I347" s="76">
        <f t="shared" ref="I347:I357" si="14">F347/H347-1</f>
        <v>0.15599105616204123</v>
      </c>
      <c r="J347" s="139" t="s">
        <v>858</v>
      </c>
      <c r="K347" s="118">
        <v>84818039</v>
      </c>
      <c r="L347" s="118" t="s">
        <v>1174</v>
      </c>
      <c r="M347" s="58"/>
      <c r="N347" s="121" t="s">
        <v>1196</v>
      </c>
      <c r="AG347" s="2"/>
      <c r="AH347" s="2"/>
      <c r="AI347" s="2"/>
      <c r="AJ347" s="2"/>
      <c r="AK347" s="2"/>
      <c r="AL347" s="2"/>
      <c r="AM347" s="12"/>
    </row>
    <row r="348" spans="1:39" ht="12.75" customHeight="1" x14ac:dyDescent="0.25">
      <c r="A348" s="22" t="s">
        <v>214</v>
      </c>
      <c r="B348" s="171" t="s">
        <v>331</v>
      </c>
      <c r="C348" s="23">
        <v>740103</v>
      </c>
      <c r="D348" s="147" t="s">
        <v>431</v>
      </c>
      <c r="E348" s="147">
        <v>1</v>
      </c>
      <c r="F348" s="68">
        <v>246.34</v>
      </c>
      <c r="G348" s="71"/>
      <c r="H348" s="69">
        <v>213.1</v>
      </c>
      <c r="I348" s="76">
        <f t="shared" si="14"/>
        <v>0.15598310652275926</v>
      </c>
      <c r="J348" s="139" t="s">
        <v>859</v>
      </c>
      <c r="K348" s="118">
        <v>84818039</v>
      </c>
      <c r="L348" s="118" t="s">
        <v>1174</v>
      </c>
      <c r="M348" s="58"/>
      <c r="N348" s="121" t="s">
        <v>1196</v>
      </c>
      <c r="AG348" s="2"/>
      <c r="AH348" s="2"/>
      <c r="AI348" s="2"/>
      <c r="AJ348" s="2"/>
      <c r="AK348" s="2"/>
      <c r="AL348" s="2"/>
      <c r="AM348" s="12"/>
    </row>
    <row r="349" spans="1:39" ht="12.75" customHeight="1" x14ac:dyDescent="0.25">
      <c r="A349" s="22" t="s">
        <v>214</v>
      </c>
      <c r="B349" s="171" t="s">
        <v>337</v>
      </c>
      <c r="C349" s="23">
        <v>740104</v>
      </c>
      <c r="D349" s="147" t="s">
        <v>431</v>
      </c>
      <c r="E349" s="147">
        <v>1</v>
      </c>
      <c r="F349" s="68">
        <v>316.91000000000003</v>
      </c>
      <c r="G349" s="71"/>
      <c r="H349" s="69">
        <v>274.14</v>
      </c>
      <c r="I349" s="76">
        <f t="shared" si="14"/>
        <v>0.15601517472824122</v>
      </c>
      <c r="J349" s="139" t="s">
        <v>860</v>
      </c>
      <c r="K349" s="118">
        <v>84818039</v>
      </c>
      <c r="L349" s="118" t="s">
        <v>1174</v>
      </c>
      <c r="M349" s="58"/>
      <c r="N349" s="121" t="s">
        <v>1196</v>
      </c>
      <c r="AG349" s="2"/>
      <c r="AH349" s="2"/>
      <c r="AI349" s="2"/>
      <c r="AJ349" s="2"/>
      <c r="AK349" s="2"/>
      <c r="AL349" s="2"/>
      <c r="AM349" s="12"/>
    </row>
    <row r="350" spans="1:39" ht="12.75" customHeight="1" x14ac:dyDescent="0.25">
      <c r="A350" s="22" t="s">
        <v>214</v>
      </c>
      <c r="B350" s="171" t="s">
        <v>338</v>
      </c>
      <c r="C350" s="23">
        <v>740105</v>
      </c>
      <c r="D350" s="147" t="s">
        <v>431</v>
      </c>
      <c r="E350" s="147">
        <v>1</v>
      </c>
      <c r="F350" s="68">
        <v>380.53</v>
      </c>
      <c r="G350" s="71"/>
      <c r="H350" s="69">
        <v>329.18</v>
      </c>
      <c r="I350" s="76">
        <f t="shared" si="14"/>
        <v>0.15599368126860669</v>
      </c>
      <c r="J350" s="139" t="s">
        <v>861</v>
      </c>
      <c r="K350" s="118">
        <v>84818039</v>
      </c>
      <c r="L350" s="118" t="s">
        <v>1174</v>
      </c>
      <c r="M350" s="58"/>
      <c r="N350" s="121" t="s">
        <v>1196</v>
      </c>
      <c r="AG350" s="2"/>
      <c r="AH350" s="2"/>
      <c r="AI350" s="2"/>
      <c r="AJ350" s="2"/>
      <c r="AK350" s="2"/>
      <c r="AL350" s="2"/>
      <c r="AM350" s="12"/>
    </row>
    <row r="351" spans="1:39" ht="12.75" customHeight="1" x14ac:dyDescent="0.25">
      <c r="A351" s="22" t="s">
        <v>214</v>
      </c>
      <c r="B351" s="171" t="s">
        <v>339</v>
      </c>
      <c r="C351" s="23">
        <v>740106</v>
      </c>
      <c r="D351" s="147" t="s">
        <v>431</v>
      </c>
      <c r="E351" s="147">
        <v>1</v>
      </c>
      <c r="F351" s="68">
        <v>441.01</v>
      </c>
      <c r="G351" s="71"/>
      <c r="H351" s="69">
        <v>381.5</v>
      </c>
      <c r="I351" s="76">
        <f t="shared" si="14"/>
        <v>0.15598951507208381</v>
      </c>
      <c r="J351" s="139" t="s">
        <v>862</v>
      </c>
      <c r="K351" s="118">
        <v>84818039</v>
      </c>
      <c r="L351" s="118" t="s">
        <v>1174</v>
      </c>
      <c r="M351" s="58"/>
      <c r="N351" s="121" t="s">
        <v>1196</v>
      </c>
      <c r="AG351" s="2"/>
      <c r="AH351" s="2"/>
      <c r="AI351" s="2"/>
      <c r="AJ351" s="2"/>
      <c r="AK351" s="2"/>
      <c r="AL351" s="2"/>
      <c r="AM351" s="12"/>
    </row>
    <row r="352" spans="1:39" ht="12.75" customHeight="1" x14ac:dyDescent="0.25">
      <c r="A352" s="22" t="s">
        <v>214</v>
      </c>
      <c r="B352" s="171" t="s">
        <v>340</v>
      </c>
      <c r="C352" s="23">
        <v>740107</v>
      </c>
      <c r="D352" s="147" t="s">
        <v>431</v>
      </c>
      <c r="E352" s="147">
        <v>1</v>
      </c>
      <c r="F352" s="68">
        <v>510.32</v>
      </c>
      <c r="G352" s="71"/>
      <c r="H352" s="69">
        <v>441.45</v>
      </c>
      <c r="I352" s="76">
        <f t="shared" si="14"/>
        <v>0.15600860799637561</v>
      </c>
      <c r="J352" s="139" t="s">
        <v>863</v>
      </c>
      <c r="K352" s="118">
        <v>84818039</v>
      </c>
      <c r="L352" s="118" t="s">
        <v>1174</v>
      </c>
      <c r="M352" s="58"/>
      <c r="N352" s="121" t="s">
        <v>1196</v>
      </c>
      <c r="AG352" s="2"/>
      <c r="AH352" s="2"/>
      <c r="AI352" s="2"/>
      <c r="AJ352" s="2"/>
      <c r="AK352" s="2"/>
      <c r="AL352" s="2"/>
      <c r="AM352" s="12"/>
    </row>
    <row r="353" spans="1:118" ht="12.75" customHeight="1" x14ac:dyDescent="0.25">
      <c r="A353" s="22" t="s">
        <v>214</v>
      </c>
      <c r="B353" s="171" t="s">
        <v>341</v>
      </c>
      <c r="C353" s="23">
        <v>740108</v>
      </c>
      <c r="D353" s="147" t="s">
        <v>431</v>
      </c>
      <c r="E353" s="147">
        <v>1</v>
      </c>
      <c r="F353" s="68">
        <v>575.84</v>
      </c>
      <c r="G353" s="71"/>
      <c r="H353" s="69">
        <v>498.13</v>
      </c>
      <c r="I353" s="76">
        <f t="shared" si="14"/>
        <v>0.15600345291389806</v>
      </c>
      <c r="J353" s="139" t="s">
        <v>864</v>
      </c>
      <c r="K353" s="118">
        <v>84818039</v>
      </c>
      <c r="L353" s="118" t="s">
        <v>1174</v>
      </c>
      <c r="M353" s="58"/>
      <c r="N353" s="121" t="s">
        <v>1196</v>
      </c>
      <c r="AG353" s="2"/>
      <c r="AH353" s="2"/>
      <c r="AI353" s="2"/>
      <c r="AJ353" s="2"/>
      <c r="AK353" s="2"/>
      <c r="AL353" s="2"/>
      <c r="AM353" s="12"/>
    </row>
    <row r="354" spans="1:118" ht="12.75" customHeight="1" x14ac:dyDescent="0.25">
      <c r="A354" s="22" t="s">
        <v>214</v>
      </c>
      <c r="B354" s="171" t="s">
        <v>342</v>
      </c>
      <c r="C354" s="23">
        <v>740109</v>
      </c>
      <c r="D354" s="147" t="s">
        <v>431</v>
      </c>
      <c r="E354" s="147">
        <v>1</v>
      </c>
      <c r="F354" s="68">
        <v>635.05999999999995</v>
      </c>
      <c r="G354" s="71"/>
      <c r="H354" s="69">
        <v>549.36</v>
      </c>
      <c r="I354" s="76">
        <f t="shared" si="14"/>
        <v>0.1559997087520022</v>
      </c>
      <c r="J354" s="139" t="s">
        <v>865</v>
      </c>
      <c r="K354" s="118">
        <v>84818039</v>
      </c>
      <c r="L354" s="118" t="s">
        <v>1174</v>
      </c>
      <c r="M354" s="58"/>
      <c r="N354" s="121" t="s">
        <v>1196</v>
      </c>
      <c r="AG354" s="2"/>
      <c r="AH354" s="2"/>
      <c r="AI354" s="2"/>
      <c r="AJ354" s="2"/>
      <c r="AK354" s="2"/>
      <c r="AL354" s="2"/>
      <c r="AM354" s="12"/>
    </row>
    <row r="355" spans="1:118" ht="12.75" customHeight="1" x14ac:dyDescent="0.25">
      <c r="A355" s="22" t="s">
        <v>214</v>
      </c>
      <c r="B355" s="171" t="s">
        <v>343</v>
      </c>
      <c r="C355" s="23">
        <v>740110</v>
      </c>
      <c r="D355" s="147" t="s">
        <v>431</v>
      </c>
      <c r="E355" s="147">
        <v>1</v>
      </c>
      <c r="F355" s="68">
        <v>703.1</v>
      </c>
      <c r="G355" s="71"/>
      <c r="H355" s="69">
        <v>608.22</v>
      </c>
      <c r="I355" s="76">
        <f t="shared" si="14"/>
        <v>0.15599618559074013</v>
      </c>
      <c r="J355" s="139" t="s">
        <v>866</v>
      </c>
      <c r="K355" s="118">
        <v>84818039</v>
      </c>
      <c r="L355" s="118" t="s">
        <v>1174</v>
      </c>
      <c r="M355" s="58"/>
      <c r="N355" s="121" t="s">
        <v>1196</v>
      </c>
      <c r="AG355" s="2"/>
      <c r="AH355" s="2"/>
      <c r="AI355" s="2"/>
      <c r="AJ355" s="2"/>
      <c r="AK355" s="2"/>
      <c r="AL355" s="2"/>
      <c r="AM355" s="12"/>
    </row>
    <row r="356" spans="1:118" ht="12.75" customHeight="1" x14ac:dyDescent="0.25">
      <c r="A356" s="19" t="s">
        <v>229</v>
      </c>
      <c r="B356" s="19" t="s">
        <v>230</v>
      </c>
      <c r="C356" s="25">
        <v>77910010</v>
      </c>
      <c r="D356" s="146" t="s">
        <v>431</v>
      </c>
      <c r="E356" s="146">
        <v>25</v>
      </c>
      <c r="F356" s="69">
        <v>4.63</v>
      </c>
      <c r="G356" s="83"/>
      <c r="H356" s="69">
        <v>4.63</v>
      </c>
      <c r="I356" s="77">
        <f t="shared" si="14"/>
        <v>0</v>
      </c>
      <c r="J356" s="139" t="s">
        <v>867</v>
      </c>
      <c r="K356" s="118">
        <v>39259080</v>
      </c>
      <c r="L356" s="118" t="s">
        <v>1168</v>
      </c>
      <c r="M356" s="58"/>
      <c r="N356" s="121" t="s">
        <v>1197</v>
      </c>
      <c r="AG356" s="2"/>
      <c r="AH356" s="2"/>
      <c r="AI356" s="2"/>
      <c r="AJ356" s="2"/>
      <c r="AK356" s="2"/>
      <c r="AL356" s="2"/>
      <c r="AM356" s="12"/>
    </row>
    <row r="357" spans="1:118" ht="12.75" customHeight="1" x14ac:dyDescent="0.25">
      <c r="A357" s="19" t="s">
        <v>229</v>
      </c>
      <c r="B357" s="19" t="s">
        <v>25</v>
      </c>
      <c r="C357" s="25">
        <v>77910011</v>
      </c>
      <c r="D357" s="146" t="s">
        <v>431</v>
      </c>
      <c r="E357" s="146">
        <v>25</v>
      </c>
      <c r="F357" s="69">
        <v>6.58</v>
      </c>
      <c r="G357" s="83"/>
      <c r="H357" s="69">
        <v>6.58</v>
      </c>
      <c r="I357" s="77">
        <f t="shared" si="14"/>
        <v>0</v>
      </c>
      <c r="J357" s="139" t="s">
        <v>868</v>
      </c>
      <c r="K357" s="118">
        <v>39259080</v>
      </c>
      <c r="L357" s="118" t="s">
        <v>1168</v>
      </c>
      <c r="M357" s="58"/>
      <c r="N357" s="121" t="s">
        <v>1197</v>
      </c>
      <c r="AG357" s="2"/>
      <c r="AH357" s="2"/>
      <c r="AI357" s="2"/>
      <c r="AJ357" s="2"/>
      <c r="AK357" s="2"/>
      <c r="AL357" s="2"/>
      <c r="AM357" s="12"/>
    </row>
    <row r="358" spans="1:118" ht="12.75" customHeight="1" x14ac:dyDescent="0.25">
      <c r="A358" s="22" t="s">
        <v>264</v>
      </c>
      <c r="B358" s="144"/>
      <c r="C358" s="23">
        <v>718005</v>
      </c>
      <c r="D358" s="147" t="s">
        <v>431</v>
      </c>
      <c r="E358" s="147">
        <v>5</v>
      </c>
      <c r="F358" s="69">
        <v>12.02</v>
      </c>
      <c r="G358" s="74"/>
      <c r="H358" s="69">
        <v>12.02</v>
      </c>
      <c r="I358" s="77">
        <f t="shared" ref="I358:I372" si="15">F358/H358-1</f>
        <v>0</v>
      </c>
      <c r="J358" s="139" t="s">
        <v>870</v>
      </c>
      <c r="K358" s="118">
        <v>39259080</v>
      </c>
      <c r="L358" s="118" t="s">
        <v>1168</v>
      </c>
      <c r="M358" s="58"/>
      <c r="N358" s="121" t="s">
        <v>1196</v>
      </c>
      <c r="AG358" s="2"/>
      <c r="AH358" s="2"/>
      <c r="AI358" s="2"/>
      <c r="AJ358" s="2"/>
      <c r="AK358" s="2"/>
      <c r="AL358" s="2"/>
      <c r="AM358" s="12"/>
    </row>
    <row r="359" spans="1:118" x14ac:dyDescent="0.25">
      <c r="A359" s="148" t="s">
        <v>265</v>
      </c>
      <c r="B359" s="148"/>
      <c r="C359" s="148"/>
      <c r="D359" s="148"/>
      <c r="E359" s="148"/>
      <c r="F359" s="151"/>
      <c r="G359" s="65"/>
      <c r="H359" s="151"/>
      <c r="I359" s="10"/>
      <c r="J359" s="139"/>
      <c r="K359" s="118"/>
      <c r="L359" s="118"/>
      <c r="M359" s="58"/>
      <c r="N359" s="121"/>
      <c r="AG359" s="2"/>
      <c r="AH359" s="2"/>
      <c r="AI359" s="2"/>
      <c r="AJ359" s="2"/>
      <c r="AK359" s="2"/>
      <c r="AL359" s="2"/>
      <c r="AM359" s="12"/>
    </row>
    <row r="360" spans="1:118" ht="51" x14ac:dyDescent="0.25">
      <c r="A360" s="70" t="s">
        <v>437</v>
      </c>
      <c r="B360" s="84" t="s">
        <v>435</v>
      </c>
      <c r="C360" s="17">
        <v>720056</v>
      </c>
      <c r="D360" s="18" t="s">
        <v>431</v>
      </c>
      <c r="E360" s="18">
        <v>1</v>
      </c>
      <c r="F360" s="69">
        <v>1495</v>
      </c>
      <c r="G360" s="74" t="s">
        <v>195</v>
      </c>
      <c r="H360" s="69">
        <v>1495</v>
      </c>
      <c r="I360" s="77">
        <f>F360/H360-1</f>
        <v>0</v>
      </c>
      <c r="J360" s="139" t="s">
        <v>871</v>
      </c>
      <c r="K360" s="118">
        <v>82055980</v>
      </c>
      <c r="L360" s="118" t="s">
        <v>1175</v>
      </c>
      <c r="M360" s="58"/>
      <c r="N360" s="34" t="s">
        <v>195</v>
      </c>
      <c r="AG360" s="2"/>
      <c r="AH360" s="2"/>
      <c r="AI360" s="2"/>
      <c r="AJ360" s="2"/>
      <c r="AK360" s="2"/>
      <c r="AL360" s="2"/>
      <c r="AM360" s="12"/>
    </row>
    <row r="361" spans="1:118" ht="38.25" x14ac:dyDescent="0.25">
      <c r="A361" s="70" t="s">
        <v>438</v>
      </c>
      <c r="B361" s="84" t="s">
        <v>436</v>
      </c>
      <c r="C361" s="17">
        <v>720050</v>
      </c>
      <c r="D361" s="18" t="s">
        <v>431</v>
      </c>
      <c r="E361" s="18">
        <v>1</v>
      </c>
      <c r="F361" s="69">
        <v>1831</v>
      </c>
      <c r="G361" s="74" t="s">
        <v>195</v>
      </c>
      <c r="H361" s="69">
        <v>1831</v>
      </c>
      <c r="I361" s="77">
        <f>F361/H361-1</f>
        <v>0</v>
      </c>
      <c r="J361" s="139" t="s">
        <v>872</v>
      </c>
      <c r="K361" s="118">
        <v>82055980</v>
      </c>
      <c r="L361" s="118" t="s">
        <v>1175</v>
      </c>
      <c r="M361" s="58"/>
      <c r="N361" s="34" t="s">
        <v>195</v>
      </c>
      <c r="AG361" s="2"/>
      <c r="AH361" s="2"/>
      <c r="AI361" s="2"/>
      <c r="AJ361" s="2"/>
      <c r="AK361" s="2"/>
      <c r="AL361" s="2"/>
      <c r="AM361" s="12"/>
    </row>
    <row r="362" spans="1:118" ht="63.75" x14ac:dyDescent="0.25">
      <c r="A362" s="22" t="s">
        <v>439</v>
      </c>
      <c r="B362" s="9" t="s">
        <v>266</v>
      </c>
      <c r="C362" s="33">
        <v>720203</v>
      </c>
      <c r="D362" s="58" t="s">
        <v>431</v>
      </c>
      <c r="E362" s="58">
        <v>1</v>
      </c>
      <c r="F362" s="69">
        <v>3160</v>
      </c>
      <c r="G362" s="85" t="s">
        <v>195</v>
      </c>
      <c r="H362" s="69">
        <v>3160</v>
      </c>
      <c r="I362" s="77">
        <f t="shared" si="15"/>
        <v>0</v>
      </c>
      <c r="J362" s="139" t="s">
        <v>873</v>
      </c>
      <c r="K362" s="118">
        <v>82060000</v>
      </c>
      <c r="L362" s="118" t="s">
        <v>1175</v>
      </c>
      <c r="M362" s="58"/>
      <c r="N362" s="34" t="s">
        <v>195</v>
      </c>
      <c r="AG362" s="2"/>
      <c r="AH362" s="2"/>
      <c r="AI362" s="2"/>
      <c r="AJ362" s="2"/>
      <c r="AK362" s="2"/>
      <c r="AL362" s="2"/>
      <c r="AM362" s="12"/>
    </row>
    <row r="363" spans="1:118" x14ac:dyDescent="0.25">
      <c r="A363" s="158" t="s">
        <v>1221</v>
      </c>
      <c r="B363" s="9" t="s">
        <v>1224</v>
      </c>
      <c r="C363" s="159">
        <v>720041</v>
      </c>
      <c r="D363" s="160" t="s">
        <v>431</v>
      </c>
      <c r="E363" s="155">
        <v>1</v>
      </c>
      <c r="F363" s="161">
        <v>145.93</v>
      </c>
      <c r="G363" s="157" t="s">
        <v>1222</v>
      </c>
      <c r="H363" s="161">
        <v>145.93</v>
      </c>
      <c r="I363" s="156">
        <f t="shared" si="15"/>
        <v>0</v>
      </c>
      <c r="J363" s="155" t="s">
        <v>1223</v>
      </c>
      <c r="K363" s="155">
        <v>82079091</v>
      </c>
      <c r="L363" s="155" t="s">
        <v>1179</v>
      </c>
      <c r="M363" s="155"/>
      <c r="N363" s="155" t="s">
        <v>195</v>
      </c>
      <c r="AG363" s="2"/>
      <c r="AH363" s="2"/>
      <c r="AI363" s="2"/>
      <c r="AJ363" s="2"/>
      <c r="AK363" s="2"/>
      <c r="AL363" s="2"/>
      <c r="AM363" s="12"/>
    </row>
    <row r="364" spans="1:118" x14ac:dyDescent="0.25">
      <c r="A364" s="29" t="s">
        <v>349</v>
      </c>
      <c r="B364" s="29" t="s">
        <v>269</v>
      </c>
      <c r="C364" s="25">
        <v>8760006</v>
      </c>
      <c r="D364" s="155" t="s">
        <v>431</v>
      </c>
      <c r="E364" s="155">
        <v>1</v>
      </c>
      <c r="F364" s="69">
        <v>178.54</v>
      </c>
      <c r="G364" s="83" t="s">
        <v>195</v>
      </c>
      <c r="H364" s="69">
        <v>178.54</v>
      </c>
      <c r="I364" s="156">
        <f>F364/H364-1</f>
        <v>0</v>
      </c>
      <c r="J364" s="155" t="s">
        <v>1043</v>
      </c>
      <c r="K364" s="155">
        <v>82034000</v>
      </c>
      <c r="L364" s="155" t="s">
        <v>1175</v>
      </c>
      <c r="M364" s="155"/>
      <c r="N364" s="155" t="s">
        <v>1204</v>
      </c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12"/>
    </row>
    <row r="365" spans="1:118" ht="63.75" x14ac:dyDescent="0.25">
      <c r="A365" s="22" t="s">
        <v>447</v>
      </c>
      <c r="B365" s="9" t="s">
        <v>266</v>
      </c>
      <c r="C365" s="33">
        <v>720172</v>
      </c>
      <c r="D365" s="58" t="s">
        <v>451</v>
      </c>
      <c r="E365" s="58">
        <v>1</v>
      </c>
      <c r="F365" s="69">
        <v>5400</v>
      </c>
      <c r="G365" s="85" t="s">
        <v>457</v>
      </c>
      <c r="H365" s="69">
        <v>5400</v>
      </c>
      <c r="I365" s="77">
        <f t="shared" si="15"/>
        <v>0</v>
      </c>
      <c r="J365" s="139" t="s">
        <v>874</v>
      </c>
      <c r="K365" s="118">
        <v>84672920</v>
      </c>
      <c r="L365" s="118" t="s">
        <v>1176</v>
      </c>
      <c r="M365" s="58"/>
      <c r="N365" s="34" t="s">
        <v>195</v>
      </c>
      <c r="AG365" s="2"/>
      <c r="AH365" s="2"/>
      <c r="AI365" s="2"/>
      <c r="AJ365" s="2"/>
      <c r="AK365" s="2"/>
      <c r="AL365" s="2"/>
      <c r="AM365" s="12"/>
    </row>
    <row r="366" spans="1:118" ht="63.75" x14ac:dyDescent="0.25">
      <c r="A366" s="22" t="s">
        <v>448</v>
      </c>
      <c r="B366" s="9" t="s">
        <v>450</v>
      </c>
      <c r="C366" s="33">
        <v>720173</v>
      </c>
      <c r="D366" s="58" t="s">
        <v>451</v>
      </c>
      <c r="E366" s="58">
        <v>1</v>
      </c>
      <c r="F366" s="69">
        <v>6535</v>
      </c>
      <c r="G366" s="85" t="s">
        <v>457</v>
      </c>
      <c r="H366" s="69">
        <v>6535</v>
      </c>
      <c r="I366" s="77">
        <f t="shared" si="15"/>
        <v>0</v>
      </c>
      <c r="J366" s="139" t="s">
        <v>875</v>
      </c>
      <c r="K366" s="118">
        <v>84672920</v>
      </c>
      <c r="L366" s="118" t="s">
        <v>1176</v>
      </c>
      <c r="M366" s="58"/>
      <c r="N366" s="34" t="s">
        <v>195</v>
      </c>
      <c r="AG366" s="2"/>
      <c r="AH366" s="2"/>
      <c r="AI366" s="2"/>
      <c r="AJ366" s="2"/>
      <c r="AK366" s="2"/>
      <c r="AL366" s="2"/>
      <c r="AM366" s="12"/>
    </row>
    <row r="367" spans="1:118" ht="76.5" x14ac:dyDescent="0.25">
      <c r="A367" s="22" t="s">
        <v>449</v>
      </c>
      <c r="B367" s="9" t="s">
        <v>450</v>
      </c>
      <c r="C367" s="33">
        <v>720174</v>
      </c>
      <c r="D367" s="58" t="s">
        <v>451</v>
      </c>
      <c r="E367" s="58">
        <v>1</v>
      </c>
      <c r="F367" s="69">
        <v>10430</v>
      </c>
      <c r="G367" s="85" t="s">
        <v>195</v>
      </c>
      <c r="H367" s="69">
        <v>10430</v>
      </c>
      <c r="I367" s="77">
        <f t="shared" si="15"/>
        <v>0</v>
      </c>
      <c r="J367" s="139" t="s">
        <v>876</v>
      </c>
      <c r="K367" s="118">
        <v>84672920</v>
      </c>
      <c r="L367" s="118" t="s">
        <v>1176</v>
      </c>
      <c r="M367" s="58"/>
      <c r="N367" s="34" t="s">
        <v>195</v>
      </c>
      <c r="AG367" s="2"/>
      <c r="AH367" s="2"/>
      <c r="AI367" s="2"/>
      <c r="AJ367" s="2"/>
      <c r="AK367" s="2"/>
      <c r="AL367" s="2"/>
      <c r="AM367" s="12"/>
    </row>
    <row r="368" spans="1:118" ht="63.75" x14ac:dyDescent="0.25">
      <c r="A368" s="70" t="s">
        <v>267</v>
      </c>
      <c r="B368" s="84" t="s">
        <v>268</v>
      </c>
      <c r="C368" s="17">
        <v>720170</v>
      </c>
      <c r="D368" s="18" t="s">
        <v>431</v>
      </c>
      <c r="E368" s="18">
        <v>1</v>
      </c>
      <c r="F368" s="69">
        <v>7270</v>
      </c>
      <c r="G368" s="74" t="s">
        <v>195</v>
      </c>
      <c r="H368" s="69">
        <v>7270</v>
      </c>
      <c r="I368" s="77">
        <f t="shared" si="15"/>
        <v>0</v>
      </c>
      <c r="J368" s="139" t="s">
        <v>877</v>
      </c>
      <c r="K368" s="118">
        <v>84679900</v>
      </c>
      <c r="L368" s="118" t="s">
        <v>1177</v>
      </c>
      <c r="M368" s="58"/>
      <c r="N368" s="34" t="s">
        <v>195</v>
      </c>
      <c r="AG368" s="2"/>
      <c r="AH368" s="2"/>
      <c r="AI368" s="2"/>
      <c r="AJ368" s="2"/>
      <c r="AK368" s="2"/>
      <c r="AL368" s="2"/>
      <c r="AM368" s="12"/>
    </row>
    <row r="369" spans="1:39" x14ac:dyDescent="0.25">
      <c r="A369" s="29" t="s">
        <v>271</v>
      </c>
      <c r="B369" s="29" t="s">
        <v>407</v>
      </c>
      <c r="C369" s="25">
        <v>8760008</v>
      </c>
      <c r="D369" s="58" t="s">
        <v>431</v>
      </c>
      <c r="E369" s="58">
        <v>1</v>
      </c>
      <c r="F369" s="69">
        <v>247.21</v>
      </c>
      <c r="G369" s="83" t="s">
        <v>195</v>
      </c>
      <c r="H369" s="69">
        <v>247.21</v>
      </c>
      <c r="I369" s="77">
        <f>F369/H369-1</f>
        <v>0</v>
      </c>
      <c r="J369" s="139" t="s">
        <v>878</v>
      </c>
      <c r="K369" s="118">
        <v>82034000</v>
      </c>
      <c r="L369" s="118" t="s">
        <v>1175</v>
      </c>
      <c r="M369" s="58"/>
      <c r="N369" s="34" t="s">
        <v>195</v>
      </c>
      <c r="AG369" s="2"/>
      <c r="AH369" s="2"/>
      <c r="AI369" s="2"/>
      <c r="AJ369" s="2"/>
      <c r="AK369" s="2"/>
      <c r="AL369" s="2"/>
      <c r="AM369" s="12"/>
    </row>
    <row r="370" spans="1:39" x14ac:dyDescent="0.25">
      <c r="A370" s="78" t="s">
        <v>194</v>
      </c>
      <c r="B370" s="86"/>
      <c r="C370" s="17">
        <v>740131</v>
      </c>
      <c r="D370" s="18" t="s">
        <v>431</v>
      </c>
      <c r="E370" s="18">
        <v>1</v>
      </c>
      <c r="F370" s="69">
        <v>200.02</v>
      </c>
      <c r="G370" s="74" t="s">
        <v>195</v>
      </c>
      <c r="H370" s="69">
        <v>200.02</v>
      </c>
      <c r="I370" s="76">
        <f>F370/H370-1</f>
        <v>0</v>
      </c>
      <c r="J370" s="139" t="s">
        <v>880</v>
      </c>
      <c r="K370" s="118">
        <v>82077090</v>
      </c>
      <c r="L370" s="118" t="s">
        <v>1179</v>
      </c>
      <c r="M370" s="58"/>
      <c r="N370" s="34" t="s">
        <v>195</v>
      </c>
      <c r="AG370" s="2"/>
      <c r="AH370" s="2"/>
      <c r="AI370" s="2"/>
      <c r="AJ370" s="2"/>
      <c r="AK370" s="2"/>
      <c r="AL370" s="2"/>
      <c r="AM370" s="12"/>
    </row>
    <row r="371" spans="1:39" x14ac:dyDescent="0.25">
      <c r="A371" s="78" t="s">
        <v>270</v>
      </c>
      <c r="B371" s="86" t="s">
        <v>406</v>
      </c>
      <c r="C371" s="17">
        <v>720005</v>
      </c>
      <c r="D371" s="18" t="s">
        <v>431</v>
      </c>
      <c r="E371" s="18">
        <v>1</v>
      </c>
      <c r="F371" s="69">
        <v>102.21</v>
      </c>
      <c r="G371" s="74" t="s">
        <v>195</v>
      </c>
      <c r="H371" s="69">
        <v>102.21</v>
      </c>
      <c r="I371" s="77">
        <f t="shared" si="15"/>
        <v>0</v>
      </c>
      <c r="J371" s="139" t="s">
        <v>881</v>
      </c>
      <c r="K371" s="118">
        <v>82055980</v>
      </c>
      <c r="L371" s="118" t="s">
        <v>1175</v>
      </c>
      <c r="M371" s="58"/>
      <c r="N371" s="34" t="s">
        <v>195</v>
      </c>
      <c r="AG371" s="2"/>
      <c r="AH371" s="2"/>
      <c r="AI371" s="2"/>
      <c r="AJ371" s="2"/>
      <c r="AK371" s="2"/>
      <c r="AL371" s="2"/>
      <c r="AM371" s="12"/>
    </row>
    <row r="372" spans="1:39" x14ac:dyDescent="0.25">
      <c r="A372" s="78" t="s">
        <v>350</v>
      </c>
      <c r="B372" s="86" t="s">
        <v>520</v>
      </c>
      <c r="C372" s="17">
        <v>720040</v>
      </c>
      <c r="D372" s="126" t="s">
        <v>431</v>
      </c>
      <c r="E372" s="126">
        <v>10</v>
      </c>
      <c r="F372" s="69">
        <v>6.07</v>
      </c>
      <c r="G372" s="74" t="s">
        <v>195</v>
      </c>
      <c r="H372" s="69">
        <v>6.07</v>
      </c>
      <c r="I372" s="128">
        <f t="shared" si="15"/>
        <v>0</v>
      </c>
      <c r="J372" s="139" t="s">
        <v>882</v>
      </c>
      <c r="K372" s="118">
        <v>39259080</v>
      </c>
      <c r="L372" s="118" t="s">
        <v>1168</v>
      </c>
      <c r="M372" s="58"/>
      <c r="N372" s="34" t="s">
        <v>195</v>
      </c>
      <c r="AG372" s="2"/>
      <c r="AH372" s="2"/>
      <c r="AI372" s="2"/>
      <c r="AJ372" s="2"/>
      <c r="AK372" s="2"/>
      <c r="AL372" s="2"/>
      <c r="AM372" s="12"/>
    </row>
    <row r="373" spans="1:39" x14ac:dyDescent="0.25">
      <c r="A373" s="78"/>
      <c r="B373" s="86"/>
      <c r="C373" s="17"/>
      <c r="D373" s="18"/>
      <c r="E373" s="18"/>
      <c r="F373" s="52"/>
      <c r="G373" s="74"/>
      <c r="H373" s="52"/>
      <c r="I373" s="77"/>
      <c r="J373" s="139"/>
      <c r="K373" s="118"/>
      <c r="L373" s="118"/>
      <c r="M373" s="58"/>
      <c r="N373" s="121"/>
      <c r="AG373" s="2"/>
      <c r="AH373" s="2"/>
      <c r="AI373" s="2"/>
      <c r="AJ373" s="2"/>
      <c r="AK373" s="2"/>
      <c r="AL373" s="2"/>
      <c r="AM373" s="12"/>
    </row>
    <row r="374" spans="1:39" x14ac:dyDescent="0.25">
      <c r="A374" s="22"/>
      <c r="B374" s="58"/>
      <c r="C374" s="33"/>
      <c r="D374" s="58"/>
      <c r="E374" s="58"/>
      <c r="F374" s="52"/>
      <c r="G374" s="65"/>
      <c r="H374" s="52"/>
      <c r="I374" s="9"/>
      <c r="J374" s="139"/>
      <c r="K374" s="118"/>
      <c r="L374" s="118"/>
      <c r="M374" s="58"/>
      <c r="N374" s="121"/>
      <c r="AG374" s="2"/>
      <c r="AH374" s="2"/>
      <c r="AI374" s="2"/>
      <c r="AJ374" s="2"/>
      <c r="AK374" s="2"/>
      <c r="AL374" s="2"/>
      <c r="AM374" s="12"/>
    </row>
    <row r="375" spans="1:39" x14ac:dyDescent="0.25">
      <c r="A375" s="87" t="s">
        <v>1227</v>
      </c>
      <c r="B375" s="88"/>
      <c r="D375" s="22"/>
      <c r="E375" s="22"/>
      <c r="F375" s="89"/>
      <c r="G375" s="90"/>
      <c r="H375" s="89"/>
      <c r="I375" s="91"/>
      <c r="J375" s="139"/>
      <c r="K375" s="118"/>
      <c r="L375" s="118"/>
      <c r="M375" s="58"/>
      <c r="N375" s="121"/>
      <c r="AG375" s="2"/>
      <c r="AH375" s="2"/>
      <c r="AI375" s="2"/>
      <c r="AJ375" s="2"/>
      <c r="AK375" s="2"/>
      <c r="AL375" s="2"/>
      <c r="AM375" s="12"/>
    </row>
    <row r="376" spans="1:39" ht="28.5" customHeight="1" x14ac:dyDescent="0.25">
      <c r="A376" s="63" t="s">
        <v>0</v>
      </c>
      <c r="B376" s="63" t="s">
        <v>1</v>
      </c>
      <c r="C376" s="63" t="s">
        <v>522</v>
      </c>
      <c r="D376" s="63" t="s">
        <v>2</v>
      </c>
      <c r="E376" s="63" t="s">
        <v>3</v>
      </c>
      <c r="F376" s="57" t="s">
        <v>4</v>
      </c>
      <c r="G376" s="64" t="s">
        <v>523</v>
      </c>
      <c r="H376" s="57" t="s">
        <v>1210</v>
      </c>
      <c r="I376" s="57" t="s">
        <v>5</v>
      </c>
      <c r="J376" s="57" t="s">
        <v>526</v>
      </c>
      <c r="K376" s="57" t="s">
        <v>527</v>
      </c>
      <c r="L376" s="57" t="s">
        <v>528</v>
      </c>
      <c r="M376" s="57" t="s">
        <v>529</v>
      </c>
      <c r="N376" s="123" t="s">
        <v>1195</v>
      </c>
      <c r="AG376" s="2"/>
      <c r="AH376" s="2"/>
      <c r="AI376" s="2"/>
      <c r="AJ376" s="2"/>
      <c r="AK376" s="2"/>
      <c r="AL376" s="2"/>
      <c r="AM376" s="12"/>
    </row>
    <row r="377" spans="1:39" x14ac:dyDescent="0.25">
      <c r="A377" s="189" t="s">
        <v>467</v>
      </c>
      <c r="B377" s="9" t="s">
        <v>9</v>
      </c>
      <c r="C377" s="25">
        <v>8700016</v>
      </c>
      <c r="D377" s="18" t="s">
        <v>358</v>
      </c>
      <c r="E377" s="18">
        <v>100</v>
      </c>
      <c r="F377" s="69">
        <v>6.35</v>
      </c>
      <c r="G377" s="83"/>
      <c r="H377" s="69">
        <v>6.35</v>
      </c>
      <c r="I377" s="77">
        <f t="shared" ref="I377:I385" si="16">F377/H377-1</f>
        <v>0</v>
      </c>
      <c r="J377" s="139" t="s">
        <v>883</v>
      </c>
      <c r="K377" s="118">
        <v>39172110</v>
      </c>
      <c r="L377" s="118" t="s">
        <v>1165</v>
      </c>
      <c r="M377" s="58"/>
      <c r="N377" s="121" t="s">
        <v>1198</v>
      </c>
      <c r="AG377" s="2"/>
      <c r="AH377" s="2"/>
      <c r="AI377" s="2"/>
      <c r="AJ377" s="2"/>
      <c r="AK377" s="2"/>
      <c r="AL377" s="2"/>
      <c r="AM377" s="12"/>
    </row>
    <row r="378" spans="1:39" x14ac:dyDescent="0.25">
      <c r="A378" s="189"/>
      <c r="B378" s="9" t="s">
        <v>11</v>
      </c>
      <c r="C378" s="25">
        <v>8700020</v>
      </c>
      <c r="D378" s="18" t="s">
        <v>358</v>
      </c>
      <c r="E378" s="18">
        <v>100</v>
      </c>
      <c r="F378" s="69">
        <v>8.5299999999999994</v>
      </c>
      <c r="G378" s="83"/>
      <c r="H378" s="69">
        <v>8.5299999999999994</v>
      </c>
      <c r="I378" s="77">
        <f t="shared" si="16"/>
        <v>0</v>
      </c>
      <c r="J378" s="139" t="s">
        <v>884</v>
      </c>
      <c r="K378" s="118">
        <v>39172110</v>
      </c>
      <c r="L378" s="118" t="s">
        <v>1165</v>
      </c>
      <c r="M378" s="58"/>
      <c r="N378" s="121" t="s">
        <v>1198</v>
      </c>
      <c r="AG378" s="2"/>
      <c r="AH378" s="2"/>
      <c r="AI378" s="2"/>
      <c r="AJ378" s="2"/>
      <c r="AK378" s="2"/>
      <c r="AL378" s="2"/>
      <c r="AM378" s="12"/>
    </row>
    <row r="379" spans="1:39" x14ac:dyDescent="0.25">
      <c r="A379" s="189"/>
      <c r="B379" s="9" t="s">
        <v>13</v>
      </c>
      <c r="C379" s="25">
        <v>8700025</v>
      </c>
      <c r="D379" s="18" t="s">
        <v>358</v>
      </c>
      <c r="E379" s="18">
        <v>50</v>
      </c>
      <c r="F379" s="69">
        <v>15.62</v>
      </c>
      <c r="G379" s="83"/>
      <c r="H379" s="69">
        <v>15.62</v>
      </c>
      <c r="I379" s="77">
        <f t="shared" si="16"/>
        <v>0</v>
      </c>
      <c r="J379" s="139" t="s">
        <v>885</v>
      </c>
      <c r="K379" s="118">
        <v>39172110</v>
      </c>
      <c r="L379" s="118" t="s">
        <v>1165</v>
      </c>
      <c r="M379" s="58"/>
      <c r="N379" s="121" t="s">
        <v>1198</v>
      </c>
      <c r="AG379" s="2"/>
      <c r="AH379" s="2"/>
      <c r="AI379" s="2"/>
      <c r="AJ379" s="2"/>
      <c r="AK379" s="2"/>
      <c r="AL379" s="2"/>
      <c r="AM379" s="12"/>
    </row>
    <row r="380" spans="1:39" x14ac:dyDescent="0.25">
      <c r="A380" s="189"/>
      <c r="B380" s="9" t="s">
        <v>14</v>
      </c>
      <c r="C380" s="25">
        <v>8700032</v>
      </c>
      <c r="D380" s="18" t="s">
        <v>358</v>
      </c>
      <c r="E380" s="18">
        <v>25</v>
      </c>
      <c r="F380" s="69">
        <v>26.09</v>
      </c>
      <c r="G380" s="83"/>
      <c r="H380" s="69">
        <v>26.09</v>
      </c>
      <c r="I380" s="77">
        <f t="shared" si="16"/>
        <v>0</v>
      </c>
      <c r="J380" s="139" t="s">
        <v>886</v>
      </c>
      <c r="K380" s="118">
        <v>39172110</v>
      </c>
      <c r="L380" s="118" t="s">
        <v>1165</v>
      </c>
      <c r="M380" s="58"/>
      <c r="N380" s="121" t="s">
        <v>1198</v>
      </c>
      <c r="AG380" s="2"/>
      <c r="AH380" s="2"/>
      <c r="AI380" s="2"/>
      <c r="AJ380" s="2"/>
      <c r="AK380" s="2"/>
      <c r="AL380" s="2"/>
      <c r="AM380" s="12"/>
    </row>
    <row r="381" spans="1:39" x14ac:dyDescent="0.25">
      <c r="A381" s="189"/>
      <c r="B381" s="9" t="s">
        <v>276</v>
      </c>
      <c r="C381" s="25">
        <v>8700116</v>
      </c>
      <c r="D381" s="18" t="s">
        <v>358</v>
      </c>
      <c r="E381" s="18">
        <v>100</v>
      </c>
      <c r="F381" s="69">
        <v>7.5</v>
      </c>
      <c r="G381" s="83"/>
      <c r="H381" s="69">
        <v>7.5</v>
      </c>
      <c r="I381" s="77">
        <f t="shared" si="16"/>
        <v>0</v>
      </c>
      <c r="J381" s="139" t="s">
        <v>887</v>
      </c>
      <c r="K381" s="118">
        <v>39172110</v>
      </c>
      <c r="L381" s="118" t="s">
        <v>1165</v>
      </c>
      <c r="M381" s="58"/>
      <c r="N381" s="121" t="s">
        <v>1198</v>
      </c>
      <c r="AG381" s="2"/>
      <c r="AH381" s="2"/>
      <c r="AI381" s="2"/>
      <c r="AJ381" s="2"/>
      <c r="AK381" s="2"/>
      <c r="AL381" s="2"/>
      <c r="AM381" s="12"/>
    </row>
    <row r="382" spans="1:39" x14ac:dyDescent="0.25">
      <c r="A382" s="189"/>
      <c r="B382" s="9" t="s">
        <v>277</v>
      </c>
      <c r="C382" s="25">
        <v>8700120</v>
      </c>
      <c r="D382" s="18" t="s">
        <v>358</v>
      </c>
      <c r="E382" s="18">
        <v>70</v>
      </c>
      <c r="F382" s="69">
        <v>9.9</v>
      </c>
      <c r="G382" s="83"/>
      <c r="H382" s="69">
        <v>9.9</v>
      </c>
      <c r="I382" s="77">
        <f t="shared" si="16"/>
        <v>0</v>
      </c>
      <c r="J382" s="139" t="s">
        <v>888</v>
      </c>
      <c r="K382" s="118">
        <v>39172110</v>
      </c>
      <c r="L382" s="118" t="s">
        <v>1165</v>
      </c>
      <c r="M382" s="58"/>
      <c r="N382" s="121" t="s">
        <v>1198</v>
      </c>
      <c r="AG382" s="2"/>
      <c r="AH382" s="2"/>
      <c r="AI382" s="2"/>
      <c r="AJ382" s="2"/>
      <c r="AK382" s="2"/>
      <c r="AL382" s="2"/>
      <c r="AM382" s="12"/>
    </row>
    <row r="383" spans="1:39" x14ac:dyDescent="0.25">
      <c r="A383" s="189"/>
      <c r="B383" s="9" t="s">
        <v>278</v>
      </c>
      <c r="C383" s="25">
        <v>8700125</v>
      </c>
      <c r="D383" s="18" t="s">
        <v>358</v>
      </c>
      <c r="E383" s="18">
        <v>45</v>
      </c>
      <c r="F383" s="69">
        <v>16.88</v>
      </c>
      <c r="G383" s="83"/>
      <c r="H383" s="69">
        <v>16.88</v>
      </c>
      <c r="I383" s="77">
        <f t="shared" si="16"/>
        <v>0</v>
      </c>
      <c r="J383" s="139" t="s">
        <v>889</v>
      </c>
      <c r="K383" s="118">
        <v>39172110</v>
      </c>
      <c r="L383" s="118" t="s">
        <v>1165</v>
      </c>
      <c r="M383" s="58"/>
      <c r="N383" s="121" t="s">
        <v>1198</v>
      </c>
      <c r="AG383" s="2"/>
      <c r="AH383" s="2"/>
      <c r="AI383" s="2"/>
      <c r="AJ383" s="2"/>
      <c r="AK383" s="2"/>
      <c r="AL383" s="2"/>
      <c r="AM383" s="12"/>
    </row>
    <row r="384" spans="1:39" x14ac:dyDescent="0.25">
      <c r="A384" s="189"/>
      <c r="B384" s="9" t="s">
        <v>279</v>
      </c>
      <c r="C384" s="25">
        <v>8700132</v>
      </c>
      <c r="D384" s="18" t="s">
        <v>358</v>
      </c>
      <c r="E384" s="18">
        <v>30</v>
      </c>
      <c r="F384" s="69">
        <v>33.590000000000003</v>
      </c>
      <c r="G384" s="83"/>
      <c r="H384" s="69">
        <v>33.590000000000003</v>
      </c>
      <c r="I384" s="77">
        <f t="shared" si="16"/>
        <v>0</v>
      </c>
      <c r="J384" s="139" t="s">
        <v>890</v>
      </c>
      <c r="K384" s="118">
        <v>39172110</v>
      </c>
      <c r="L384" s="118" t="s">
        <v>1165</v>
      </c>
      <c r="M384" s="58"/>
      <c r="N384" s="121" t="s">
        <v>1198</v>
      </c>
      <c r="AG384" s="2"/>
      <c r="AH384" s="2"/>
      <c r="AI384" s="2"/>
      <c r="AJ384" s="2"/>
      <c r="AK384" s="2"/>
      <c r="AL384" s="2"/>
      <c r="AM384" s="12"/>
    </row>
    <row r="385" spans="1:39" x14ac:dyDescent="0.25">
      <c r="A385" s="189"/>
      <c r="B385" s="9" t="s">
        <v>280</v>
      </c>
      <c r="C385" s="25">
        <v>8700140</v>
      </c>
      <c r="D385" s="18" t="s">
        <v>358</v>
      </c>
      <c r="E385" s="18">
        <v>15</v>
      </c>
      <c r="F385" s="69">
        <v>71.87</v>
      </c>
      <c r="G385" s="83"/>
      <c r="H385" s="69">
        <v>71.87</v>
      </c>
      <c r="I385" s="77">
        <f t="shared" si="16"/>
        <v>0</v>
      </c>
      <c r="J385" s="139" t="s">
        <v>891</v>
      </c>
      <c r="K385" s="118">
        <v>39172110</v>
      </c>
      <c r="L385" s="118" t="s">
        <v>1165</v>
      </c>
      <c r="M385" s="58"/>
      <c r="N385" s="121" t="s">
        <v>1198</v>
      </c>
      <c r="AG385" s="2"/>
      <c r="AH385" s="2"/>
      <c r="AI385" s="2"/>
      <c r="AJ385" s="2"/>
      <c r="AK385" s="2"/>
      <c r="AL385" s="2"/>
      <c r="AM385" s="12"/>
    </row>
    <row r="386" spans="1:39" x14ac:dyDescent="0.25">
      <c r="A386" s="189"/>
      <c r="B386" s="22" t="s">
        <v>281</v>
      </c>
      <c r="C386" s="25">
        <v>8700150</v>
      </c>
      <c r="D386" s="18" t="s">
        <v>358</v>
      </c>
      <c r="E386" s="18">
        <v>15</v>
      </c>
      <c r="F386" s="69">
        <v>106.44</v>
      </c>
      <c r="G386" s="83"/>
      <c r="H386" s="69">
        <v>106.44</v>
      </c>
      <c r="I386" s="77">
        <f t="shared" ref="I386" si="17">F386/H386-1</f>
        <v>0</v>
      </c>
      <c r="J386" s="139" t="s">
        <v>892</v>
      </c>
      <c r="K386" s="118">
        <v>39172110</v>
      </c>
      <c r="L386" s="118" t="s">
        <v>1165</v>
      </c>
      <c r="M386" s="58"/>
      <c r="N386" s="121" t="s">
        <v>1198</v>
      </c>
      <c r="AG386" s="2"/>
      <c r="AH386" s="2"/>
      <c r="AI386" s="2"/>
      <c r="AJ386" s="2"/>
      <c r="AK386" s="2"/>
      <c r="AL386" s="2"/>
      <c r="AM386" s="12"/>
    </row>
    <row r="387" spans="1:39" x14ac:dyDescent="0.25">
      <c r="A387" s="189"/>
      <c r="B387" s="22" t="s">
        <v>413</v>
      </c>
      <c r="C387" s="25">
        <v>8700163</v>
      </c>
      <c r="D387" s="18" t="s">
        <v>358</v>
      </c>
      <c r="E387" s="18">
        <v>5</v>
      </c>
      <c r="F387" s="69">
        <v>169.96</v>
      </c>
      <c r="G387" s="83"/>
      <c r="H387" s="69">
        <v>169.96</v>
      </c>
      <c r="I387" s="77">
        <f>F387/H387-1</f>
        <v>0</v>
      </c>
      <c r="J387" s="139" t="s">
        <v>893</v>
      </c>
      <c r="K387" s="118">
        <v>39172110</v>
      </c>
      <c r="L387" s="118" t="s">
        <v>1165</v>
      </c>
      <c r="M387" s="58"/>
      <c r="N387" s="121" t="s">
        <v>1198</v>
      </c>
      <c r="AG387" s="2"/>
      <c r="AH387" s="2"/>
      <c r="AI387" s="2"/>
      <c r="AJ387" s="2"/>
      <c r="AK387" s="2"/>
      <c r="AL387" s="2"/>
      <c r="AM387" s="12"/>
    </row>
    <row r="388" spans="1:39" x14ac:dyDescent="0.25">
      <c r="A388" s="189" t="s">
        <v>468</v>
      </c>
      <c r="B388" s="22" t="s">
        <v>9</v>
      </c>
      <c r="C388" s="25">
        <v>8706016</v>
      </c>
      <c r="D388" s="18" t="s">
        <v>358</v>
      </c>
      <c r="E388" s="18">
        <v>200</v>
      </c>
      <c r="F388" s="69">
        <v>6.18</v>
      </c>
      <c r="G388" s="83"/>
      <c r="H388" s="69">
        <v>6.18</v>
      </c>
      <c r="I388" s="77">
        <f>F388/H388-1</f>
        <v>0</v>
      </c>
      <c r="J388" s="139" t="s">
        <v>894</v>
      </c>
      <c r="K388" s="118">
        <v>39172110</v>
      </c>
      <c r="L388" s="118" t="s">
        <v>1165</v>
      </c>
      <c r="M388" s="58"/>
      <c r="N388" s="121" t="s">
        <v>1198</v>
      </c>
      <c r="AG388" s="2"/>
      <c r="AH388" s="2"/>
      <c r="AI388" s="2"/>
      <c r="AJ388" s="2"/>
      <c r="AK388" s="2"/>
      <c r="AL388" s="2"/>
      <c r="AM388" s="12"/>
    </row>
    <row r="389" spans="1:39" x14ac:dyDescent="0.25">
      <c r="A389" s="189"/>
      <c r="B389" s="22" t="s">
        <v>9</v>
      </c>
      <c r="C389" s="25">
        <v>8706516</v>
      </c>
      <c r="D389" s="18" t="s">
        <v>358</v>
      </c>
      <c r="E389" s="18">
        <v>600</v>
      </c>
      <c r="F389" s="69">
        <v>6.18</v>
      </c>
      <c r="G389" s="83"/>
      <c r="H389" s="69">
        <v>6.18</v>
      </c>
      <c r="I389" s="77">
        <f>F389/H389-1</f>
        <v>0</v>
      </c>
      <c r="J389" s="139" t="s">
        <v>895</v>
      </c>
      <c r="K389" s="118">
        <v>39172190</v>
      </c>
      <c r="L389" s="118" t="s">
        <v>1165</v>
      </c>
      <c r="M389" s="58"/>
      <c r="N389" s="121" t="s">
        <v>1198</v>
      </c>
      <c r="AG389" s="2"/>
      <c r="AH389" s="2"/>
      <c r="AI389" s="2"/>
      <c r="AJ389" s="2"/>
      <c r="AK389" s="2"/>
      <c r="AL389" s="2"/>
      <c r="AM389" s="12"/>
    </row>
    <row r="390" spans="1:39" x14ac:dyDescent="0.25">
      <c r="A390" s="189"/>
      <c r="B390" s="22" t="s">
        <v>11</v>
      </c>
      <c r="C390" s="25">
        <v>8705020</v>
      </c>
      <c r="D390" s="18" t="s">
        <v>358</v>
      </c>
      <c r="E390" s="18">
        <v>100</v>
      </c>
      <c r="F390" s="69">
        <v>7.73</v>
      </c>
      <c r="G390" s="83"/>
      <c r="H390" s="69">
        <v>7.73</v>
      </c>
      <c r="I390" s="77">
        <f>F390/H390-1</f>
        <v>0</v>
      </c>
      <c r="J390" s="139" t="s">
        <v>896</v>
      </c>
      <c r="K390" s="118">
        <v>39172110</v>
      </c>
      <c r="L390" s="118" t="s">
        <v>1165</v>
      </c>
      <c r="M390" s="58"/>
      <c r="N390" s="121" t="s">
        <v>1198</v>
      </c>
      <c r="AG390" s="2"/>
      <c r="AH390" s="2"/>
      <c r="AI390" s="2"/>
      <c r="AJ390" s="2"/>
      <c r="AK390" s="2"/>
      <c r="AL390" s="2"/>
      <c r="AM390" s="12"/>
    </row>
    <row r="391" spans="1:39" x14ac:dyDescent="0.25">
      <c r="A391" s="189"/>
      <c r="B391" s="22" t="s">
        <v>13</v>
      </c>
      <c r="C391" s="25">
        <v>8705025</v>
      </c>
      <c r="D391" s="18" t="s">
        <v>358</v>
      </c>
      <c r="E391" s="18">
        <v>50</v>
      </c>
      <c r="F391" s="69">
        <v>13.9</v>
      </c>
      <c r="G391" s="83"/>
      <c r="H391" s="69">
        <v>13.9</v>
      </c>
      <c r="I391" s="77">
        <f>F391/H391-1</f>
        <v>0</v>
      </c>
      <c r="J391" s="139" t="s">
        <v>897</v>
      </c>
      <c r="K391" s="118">
        <v>39172110</v>
      </c>
      <c r="L391" s="118" t="s">
        <v>1165</v>
      </c>
      <c r="M391" s="58"/>
      <c r="N391" s="121" t="s">
        <v>1198</v>
      </c>
      <c r="AG391" s="2"/>
      <c r="AH391" s="2"/>
      <c r="AI391" s="2"/>
      <c r="AJ391" s="2"/>
      <c r="AK391" s="2"/>
      <c r="AL391" s="2"/>
      <c r="AM391" s="12"/>
    </row>
    <row r="392" spans="1:39" x14ac:dyDescent="0.25">
      <c r="A392" s="16" t="s">
        <v>52</v>
      </c>
      <c r="B392" s="29" t="s">
        <v>102</v>
      </c>
      <c r="C392" s="25">
        <v>8610002</v>
      </c>
      <c r="D392" s="30" t="s">
        <v>431</v>
      </c>
      <c r="E392" s="30">
        <v>10</v>
      </c>
      <c r="F392" s="69">
        <v>19.690000000000001</v>
      </c>
      <c r="G392" s="83"/>
      <c r="H392" s="69">
        <v>19.690000000000001</v>
      </c>
      <c r="I392" s="77">
        <f t="shared" ref="I392:I446" si="18">F392/H392-1</f>
        <v>0</v>
      </c>
      <c r="J392" s="139" t="s">
        <v>898</v>
      </c>
      <c r="K392" s="118">
        <v>74122000</v>
      </c>
      <c r="L392" s="118" t="s">
        <v>1166</v>
      </c>
      <c r="M392" s="58"/>
      <c r="N392" s="121" t="s">
        <v>1198</v>
      </c>
      <c r="AG392" s="2"/>
      <c r="AH392" s="2"/>
      <c r="AI392" s="2"/>
      <c r="AJ392" s="2"/>
      <c r="AK392" s="2"/>
      <c r="AL392" s="2"/>
      <c r="AM392" s="12"/>
    </row>
    <row r="393" spans="1:39" x14ac:dyDescent="0.25">
      <c r="A393" s="16" t="s">
        <v>52</v>
      </c>
      <c r="B393" s="29" t="s">
        <v>227</v>
      </c>
      <c r="C393" s="25">
        <v>8610003</v>
      </c>
      <c r="D393" s="30" t="s">
        <v>431</v>
      </c>
      <c r="E393" s="30">
        <v>10</v>
      </c>
      <c r="F393" s="69">
        <v>23.47</v>
      </c>
      <c r="G393" s="83"/>
      <c r="H393" s="69">
        <v>23.47</v>
      </c>
      <c r="I393" s="77">
        <f t="shared" si="18"/>
        <v>0</v>
      </c>
      <c r="J393" s="139" t="s">
        <v>899</v>
      </c>
      <c r="K393" s="118">
        <v>74122000</v>
      </c>
      <c r="L393" s="118" t="s">
        <v>1166</v>
      </c>
      <c r="M393" s="58"/>
      <c r="N393" s="121" t="s">
        <v>1198</v>
      </c>
      <c r="AG393" s="2"/>
      <c r="AH393" s="2"/>
      <c r="AI393" s="2"/>
      <c r="AJ393" s="2"/>
      <c r="AK393" s="2"/>
      <c r="AL393" s="2"/>
      <c r="AM393" s="12"/>
    </row>
    <row r="394" spans="1:39" x14ac:dyDescent="0.25">
      <c r="A394" s="16" t="s">
        <v>52</v>
      </c>
      <c r="B394" s="29" t="s">
        <v>283</v>
      </c>
      <c r="C394" s="25">
        <v>8610004</v>
      </c>
      <c r="D394" s="30" t="s">
        <v>431</v>
      </c>
      <c r="E394" s="58">
        <v>10</v>
      </c>
      <c r="F394" s="69">
        <v>28.15</v>
      </c>
      <c r="G394" s="83"/>
      <c r="H394" s="69">
        <v>28.15</v>
      </c>
      <c r="I394" s="77">
        <f t="shared" si="18"/>
        <v>0</v>
      </c>
      <c r="J394" s="139" t="s">
        <v>900</v>
      </c>
      <c r="K394" s="118">
        <v>74122000</v>
      </c>
      <c r="L394" s="118" t="s">
        <v>1166</v>
      </c>
      <c r="M394" s="58"/>
      <c r="N394" s="121" t="s">
        <v>1198</v>
      </c>
      <c r="AG394" s="2"/>
      <c r="AH394" s="2"/>
      <c r="AI394" s="2"/>
      <c r="AJ394" s="2"/>
      <c r="AK394" s="2"/>
      <c r="AL394" s="2"/>
      <c r="AM394" s="12"/>
    </row>
    <row r="395" spans="1:39" x14ac:dyDescent="0.25">
      <c r="A395" s="16" t="s">
        <v>52</v>
      </c>
      <c r="B395" s="29" t="s">
        <v>56</v>
      </c>
      <c r="C395" s="25">
        <v>8610005</v>
      </c>
      <c r="D395" s="30" t="s">
        <v>431</v>
      </c>
      <c r="E395" s="58">
        <v>10</v>
      </c>
      <c r="F395" s="69">
        <v>36.51</v>
      </c>
      <c r="G395" s="83"/>
      <c r="H395" s="69">
        <v>36.51</v>
      </c>
      <c r="I395" s="77">
        <f t="shared" si="18"/>
        <v>0</v>
      </c>
      <c r="J395" s="139" t="s">
        <v>901</v>
      </c>
      <c r="K395" s="118">
        <v>74122000</v>
      </c>
      <c r="L395" s="118" t="s">
        <v>1166</v>
      </c>
      <c r="M395" s="58"/>
      <c r="N395" s="121" t="s">
        <v>1198</v>
      </c>
      <c r="AG395" s="2"/>
      <c r="AH395" s="2"/>
      <c r="AI395" s="2"/>
      <c r="AJ395" s="2"/>
      <c r="AK395" s="2"/>
      <c r="AL395" s="2"/>
      <c r="AM395" s="12"/>
    </row>
    <row r="396" spans="1:39" x14ac:dyDescent="0.25">
      <c r="A396" s="16" t="s">
        <v>52</v>
      </c>
      <c r="B396" s="29" t="s">
        <v>57</v>
      </c>
      <c r="C396" s="25">
        <v>8610006</v>
      </c>
      <c r="D396" s="30" t="s">
        <v>431</v>
      </c>
      <c r="E396" s="58">
        <v>5</v>
      </c>
      <c r="F396" s="69">
        <v>51.96</v>
      </c>
      <c r="G396" s="83"/>
      <c r="H396" s="69">
        <v>51.96</v>
      </c>
      <c r="I396" s="77">
        <f t="shared" si="18"/>
        <v>0</v>
      </c>
      <c r="J396" s="139" t="s">
        <v>902</v>
      </c>
      <c r="K396" s="118">
        <v>74122000</v>
      </c>
      <c r="L396" s="118" t="s">
        <v>1166</v>
      </c>
      <c r="M396" s="58"/>
      <c r="N396" s="121" t="s">
        <v>1198</v>
      </c>
      <c r="AG396" s="2"/>
      <c r="AH396" s="2"/>
      <c r="AI396" s="2"/>
      <c r="AJ396" s="2"/>
      <c r="AK396" s="2"/>
      <c r="AL396" s="2"/>
      <c r="AM396" s="12"/>
    </row>
    <row r="397" spans="1:39" x14ac:dyDescent="0.25">
      <c r="A397" s="16" t="s">
        <v>52</v>
      </c>
      <c r="B397" s="29" t="s">
        <v>48</v>
      </c>
      <c r="C397" s="25">
        <v>8610007</v>
      </c>
      <c r="D397" s="30" t="s">
        <v>431</v>
      </c>
      <c r="E397" s="58">
        <v>1</v>
      </c>
      <c r="F397" s="69">
        <v>55.17</v>
      </c>
      <c r="G397" s="83"/>
      <c r="H397" s="69">
        <v>55.17</v>
      </c>
      <c r="I397" s="77">
        <f t="shared" si="18"/>
        <v>0</v>
      </c>
      <c r="J397" s="139" t="s">
        <v>903</v>
      </c>
      <c r="K397" s="118">
        <v>74122000</v>
      </c>
      <c r="L397" s="118" t="s">
        <v>1166</v>
      </c>
      <c r="M397" s="58"/>
      <c r="N397" s="121" t="s">
        <v>1198</v>
      </c>
      <c r="AG397" s="2"/>
      <c r="AH397" s="2"/>
      <c r="AI397" s="2"/>
      <c r="AJ397" s="2"/>
      <c r="AK397" s="2"/>
      <c r="AL397" s="2"/>
      <c r="AM397" s="12"/>
    </row>
    <row r="398" spans="1:39" x14ac:dyDescent="0.25">
      <c r="A398" s="16" t="s">
        <v>52</v>
      </c>
      <c r="B398" s="29" t="s">
        <v>49</v>
      </c>
      <c r="C398" s="25">
        <v>8610008</v>
      </c>
      <c r="D398" s="30" t="s">
        <v>431</v>
      </c>
      <c r="E398" s="58">
        <v>1</v>
      </c>
      <c r="F398" s="69">
        <v>140.31</v>
      </c>
      <c r="G398" s="83"/>
      <c r="H398" s="69">
        <v>140.31</v>
      </c>
      <c r="I398" s="77">
        <f t="shared" si="18"/>
        <v>0</v>
      </c>
      <c r="J398" s="139" t="s">
        <v>904</v>
      </c>
      <c r="K398" s="118">
        <v>74122000</v>
      </c>
      <c r="L398" s="118" t="s">
        <v>1166</v>
      </c>
      <c r="M398" s="58"/>
      <c r="N398" s="121" t="s">
        <v>1198</v>
      </c>
      <c r="AG398" s="2"/>
      <c r="AH398" s="2"/>
      <c r="AI398" s="2"/>
      <c r="AJ398" s="2"/>
      <c r="AK398" s="2"/>
      <c r="AL398" s="2"/>
      <c r="AM398" s="12"/>
    </row>
    <row r="399" spans="1:39" x14ac:dyDescent="0.25">
      <c r="A399" s="16" t="s">
        <v>52</v>
      </c>
      <c r="B399" s="29" t="s">
        <v>50</v>
      </c>
      <c r="C399" s="25">
        <v>8610009</v>
      </c>
      <c r="D399" s="30" t="s">
        <v>431</v>
      </c>
      <c r="E399" s="58">
        <v>1</v>
      </c>
      <c r="F399" s="69">
        <v>225.47</v>
      </c>
      <c r="G399" s="83"/>
      <c r="H399" s="69">
        <v>225.47</v>
      </c>
      <c r="I399" s="77">
        <f t="shared" ref="I399" si="19">F399/H399-1</f>
        <v>0</v>
      </c>
      <c r="J399" s="139" t="s">
        <v>905</v>
      </c>
      <c r="K399" s="118">
        <v>74122000</v>
      </c>
      <c r="L399" s="118" t="s">
        <v>1166</v>
      </c>
      <c r="M399" s="58"/>
      <c r="N399" s="121" t="s">
        <v>1198</v>
      </c>
      <c r="AG399" s="2"/>
      <c r="AH399" s="2"/>
      <c r="AI399" s="2"/>
      <c r="AJ399" s="2"/>
      <c r="AK399" s="2"/>
      <c r="AL399" s="2"/>
      <c r="AM399" s="12"/>
    </row>
    <row r="400" spans="1:39" x14ac:dyDescent="0.25">
      <c r="A400" s="16" t="s">
        <v>58</v>
      </c>
      <c r="B400" s="29" t="s">
        <v>51</v>
      </c>
      <c r="C400" s="25">
        <v>8713010</v>
      </c>
      <c r="D400" s="30" t="s">
        <v>431</v>
      </c>
      <c r="E400" s="58">
        <v>1</v>
      </c>
      <c r="F400" s="69">
        <v>412.02</v>
      </c>
      <c r="G400" s="83"/>
      <c r="H400" s="69">
        <v>412.02</v>
      </c>
      <c r="I400" s="77">
        <f>F400/H400-1</f>
        <v>0</v>
      </c>
      <c r="J400" s="139" t="s">
        <v>906</v>
      </c>
      <c r="K400" s="118">
        <v>74122000</v>
      </c>
      <c r="L400" s="118" t="s">
        <v>1166</v>
      </c>
      <c r="M400" s="58"/>
      <c r="N400" s="121" t="s">
        <v>1198</v>
      </c>
      <c r="AG400" s="2"/>
      <c r="AH400" s="2"/>
      <c r="AI400" s="2"/>
      <c r="AJ400" s="2"/>
      <c r="AK400" s="2"/>
      <c r="AL400" s="2"/>
      <c r="AM400" s="12"/>
    </row>
    <row r="401" spans="1:39" x14ac:dyDescent="0.25">
      <c r="A401" s="29" t="s">
        <v>60</v>
      </c>
      <c r="B401" s="29" t="s">
        <v>61</v>
      </c>
      <c r="C401" s="25">
        <v>8610102</v>
      </c>
      <c r="D401" s="30" t="s">
        <v>431</v>
      </c>
      <c r="E401" s="58">
        <v>10</v>
      </c>
      <c r="F401" s="69">
        <v>19.690000000000001</v>
      </c>
      <c r="G401" s="83"/>
      <c r="H401" s="69">
        <v>19.690000000000001</v>
      </c>
      <c r="I401" s="77">
        <f t="shared" si="18"/>
        <v>0</v>
      </c>
      <c r="J401" s="139" t="s">
        <v>907</v>
      </c>
      <c r="K401" s="118">
        <v>74122000</v>
      </c>
      <c r="L401" s="118" t="s">
        <v>1166</v>
      </c>
      <c r="M401" s="58"/>
      <c r="N401" s="121" t="s">
        <v>1198</v>
      </c>
      <c r="AG401" s="2"/>
      <c r="AH401" s="2"/>
      <c r="AI401" s="2"/>
      <c r="AJ401" s="2"/>
      <c r="AK401" s="2"/>
      <c r="AL401" s="2"/>
      <c r="AM401" s="12"/>
    </row>
    <row r="402" spans="1:39" x14ac:dyDescent="0.25">
      <c r="A402" s="29" t="s">
        <v>60</v>
      </c>
      <c r="B402" s="29" t="s">
        <v>284</v>
      </c>
      <c r="C402" s="25">
        <v>8610103</v>
      </c>
      <c r="D402" s="30" t="s">
        <v>431</v>
      </c>
      <c r="E402" s="58">
        <v>10</v>
      </c>
      <c r="F402" s="69">
        <v>24.83</v>
      </c>
      <c r="G402" s="83"/>
      <c r="H402" s="69">
        <v>24.83</v>
      </c>
      <c r="I402" s="77">
        <f t="shared" si="18"/>
        <v>0</v>
      </c>
      <c r="J402" s="139" t="s">
        <v>908</v>
      </c>
      <c r="K402" s="118">
        <v>74122000</v>
      </c>
      <c r="L402" s="118" t="s">
        <v>1166</v>
      </c>
      <c r="M402" s="58"/>
      <c r="N402" s="121" t="s">
        <v>1198</v>
      </c>
      <c r="AG402" s="2"/>
      <c r="AH402" s="2"/>
      <c r="AI402" s="2"/>
      <c r="AJ402" s="2"/>
      <c r="AK402" s="2"/>
      <c r="AL402" s="2"/>
      <c r="AM402" s="12"/>
    </row>
    <row r="403" spans="1:39" x14ac:dyDescent="0.25">
      <c r="A403" s="29" t="s">
        <v>60</v>
      </c>
      <c r="B403" s="29" t="s">
        <v>225</v>
      </c>
      <c r="C403" s="25">
        <v>8610104</v>
      </c>
      <c r="D403" s="30" t="s">
        <v>431</v>
      </c>
      <c r="E403" s="58">
        <v>10</v>
      </c>
      <c r="F403" s="69">
        <v>24.83</v>
      </c>
      <c r="G403" s="83"/>
      <c r="H403" s="69">
        <v>24.83</v>
      </c>
      <c r="I403" s="77">
        <f t="shared" si="18"/>
        <v>0</v>
      </c>
      <c r="J403" s="139" t="s">
        <v>909</v>
      </c>
      <c r="K403" s="118">
        <v>74122000</v>
      </c>
      <c r="L403" s="118" t="s">
        <v>1166</v>
      </c>
      <c r="M403" s="58"/>
      <c r="N403" s="121" t="s">
        <v>1198</v>
      </c>
      <c r="AG403" s="2"/>
      <c r="AH403" s="2"/>
      <c r="AI403" s="2"/>
      <c r="AJ403" s="2"/>
      <c r="AK403" s="2"/>
      <c r="AL403" s="2"/>
      <c r="AM403" s="12"/>
    </row>
    <row r="404" spans="1:39" x14ac:dyDescent="0.25">
      <c r="A404" s="29" t="s">
        <v>60</v>
      </c>
      <c r="B404" s="29" t="s">
        <v>110</v>
      </c>
      <c r="C404" s="25">
        <v>8610105</v>
      </c>
      <c r="D404" s="30" t="s">
        <v>431</v>
      </c>
      <c r="E404" s="58">
        <v>10</v>
      </c>
      <c r="F404" s="69">
        <v>24.83</v>
      </c>
      <c r="G404" s="83"/>
      <c r="H404" s="69">
        <v>24.83</v>
      </c>
      <c r="I404" s="77">
        <f t="shared" si="18"/>
        <v>0</v>
      </c>
      <c r="J404" s="139" t="s">
        <v>910</v>
      </c>
      <c r="K404" s="118">
        <v>74122000</v>
      </c>
      <c r="L404" s="118" t="s">
        <v>1166</v>
      </c>
      <c r="M404" s="58"/>
      <c r="N404" s="121" t="s">
        <v>1198</v>
      </c>
      <c r="AG404" s="2"/>
      <c r="AH404" s="2"/>
      <c r="AI404" s="2"/>
      <c r="AJ404" s="2"/>
      <c r="AK404" s="2"/>
      <c r="AL404" s="2"/>
      <c r="AM404" s="12"/>
    </row>
    <row r="405" spans="1:39" x14ac:dyDescent="0.25">
      <c r="A405" s="29" t="s">
        <v>60</v>
      </c>
      <c r="B405" s="29" t="s">
        <v>64</v>
      </c>
      <c r="C405" s="25">
        <v>8610106</v>
      </c>
      <c r="D405" s="30" t="s">
        <v>431</v>
      </c>
      <c r="E405" s="58">
        <v>10</v>
      </c>
      <c r="F405" s="69">
        <v>35.6</v>
      </c>
      <c r="G405" s="83"/>
      <c r="H405" s="69">
        <v>35.6</v>
      </c>
      <c r="I405" s="77">
        <f t="shared" si="18"/>
        <v>0</v>
      </c>
      <c r="J405" s="139" t="s">
        <v>911</v>
      </c>
      <c r="K405" s="118">
        <v>74122000</v>
      </c>
      <c r="L405" s="118" t="s">
        <v>1166</v>
      </c>
      <c r="M405" s="58"/>
      <c r="N405" s="121" t="s">
        <v>1198</v>
      </c>
      <c r="AG405" s="2"/>
      <c r="AH405" s="2"/>
      <c r="AI405" s="2"/>
      <c r="AJ405" s="2"/>
      <c r="AK405" s="2"/>
      <c r="AL405" s="2"/>
      <c r="AM405" s="12"/>
    </row>
    <row r="406" spans="1:39" x14ac:dyDescent="0.25">
      <c r="A406" s="29" t="s">
        <v>60</v>
      </c>
      <c r="B406" s="29" t="s">
        <v>65</v>
      </c>
      <c r="C406" s="25">
        <v>8610107</v>
      </c>
      <c r="D406" s="30" t="s">
        <v>431</v>
      </c>
      <c r="E406" s="58">
        <v>10</v>
      </c>
      <c r="F406" s="69">
        <v>44.29</v>
      </c>
      <c r="G406" s="83"/>
      <c r="H406" s="69">
        <v>44.29</v>
      </c>
      <c r="I406" s="77">
        <f t="shared" si="18"/>
        <v>0</v>
      </c>
      <c r="J406" s="139" t="s">
        <v>912</v>
      </c>
      <c r="K406" s="118">
        <v>74122000</v>
      </c>
      <c r="L406" s="118" t="s">
        <v>1166</v>
      </c>
      <c r="M406" s="58"/>
      <c r="N406" s="121" t="s">
        <v>1198</v>
      </c>
      <c r="AG406" s="2"/>
      <c r="AH406" s="2"/>
      <c r="AI406" s="2"/>
      <c r="AJ406" s="2"/>
      <c r="AK406" s="2"/>
      <c r="AL406" s="2"/>
      <c r="AM406" s="12"/>
    </row>
    <row r="407" spans="1:39" x14ac:dyDescent="0.25">
      <c r="A407" s="29" t="s">
        <v>60</v>
      </c>
      <c r="B407" s="29" t="s">
        <v>66</v>
      </c>
      <c r="C407" s="25">
        <v>8610116</v>
      </c>
      <c r="D407" s="30" t="s">
        <v>431</v>
      </c>
      <c r="E407" s="58">
        <v>1</v>
      </c>
      <c r="F407" s="69">
        <v>49.44</v>
      </c>
      <c r="G407" s="83"/>
      <c r="H407" s="69">
        <v>49.44</v>
      </c>
      <c r="I407" s="77">
        <f t="shared" si="18"/>
        <v>0</v>
      </c>
      <c r="J407" s="139" t="s">
        <v>913</v>
      </c>
      <c r="K407" s="118">
        <v>74122000</v>
      </c>
      <c r="L407" s="118" t="s">
        <v>1166</v>
      </c>
      <c r="M407" s="58"/>
      <c r="N407" s="121" t="s">
        <v>1198</v>
      </c>
      <c r="AG407" s="2"/>
      <c r="AH407" s="2"/>
      <c r="AI407" s="2"/>
      <c r="AJ407" s="2"/>
      <c r="AK407" s="2"/>
      <c r="AL407" s="2"/>
      <c r="AM407" s="12"/>
    </row>
    <row r="408" spans="1:39" x14ac:dyDescent="0.25">
      <c r="A408" s="29" t="s">
        <v>60</v>
      </c>
      <c r="B408" s="29" t="s">
        <v>68</v>
      </c>
      <c r="C408" s="25">
        <v>8610117</v>
      </c>
      <c r="D408" s="30" t="s">
        <v>431</v>
      </c>
      <c r="E408" s="58">
        <v>1</v>
      </c>
      <c r="F408" s="69">
        <v>90.76</v>
      </c>
      <c r="G408" s="83"/>
      <c r="H408" s="69">
        <v>90.76</v>
      </c>
      <c r="I408" s="77">
        <f t="shared" si="18"/>
        <v>0</v>
      </c>
      <c r="J408" s="139" t="s">
        <v>914</v>
      </c>
      <c r="K408" s="118">
        <v>74122000</v>
      </c>
      <c r="L408" s="118" t="s">
        <v>1166</v>
      </c>
      <c r="M408" s="58"/>
      <c r="N408" s="121" t="s">
        <v>1198</v>
      </c>
      <c r="AG408" s="2"/>
      <c r="AH408" s="2"/>
      <c r="AI408" s="2"/>
      <c r="AJ408" s="2"/>
      <c r="AK408" s="2"/>
      <c r="AL408" s="2"/>
      <c r="AM408" s="12"/>
    </row>
    <row r="409" spans="1:39" x14ac:dyDescent="0.25">
      <c r="A409" s="29" t="s">
        <v>60</v>
      </c>
      <c r="B409" s="29" t="s">
        <v>285</v>
      </c>
      <c r="C409" s="25">
        <v>8610118</v>
      </c>
      <c r="D409" s="30" t="s">
        <v>431</v>
      </c>
      <c r="E409" s="58">
        <v>1</v>
      </c>
      <c r="F409" s="69">
        <v>128.07</v>
      </c>
      <c r="G409" s="83"/>
      <c r="H409" s="69">
        <v>128.07</v>
      </c>
      <c r="I409" s="77">
        <f t="shared" ref="I409:I410" si="20">F409/H409-1</f>
        <v>0</v>
      </c>
      <c r="J409" s="139" t="s">
        <v>915</v>
      </c>
      <c r="K409" s="118">
        <v>74122000</v>
      </c>
      <c r="L409" s="118" t="s">
        <v>1166</v>
      </c>
      <c r="M409" s="58"/>
      <c r="N409" s="121" t="s">
        <v>1198</v>
      </c>
      <c r="AG409" s="2"/>
      <c r="AH409" s="2"/>
      <c r="AI409" s="2"/>
      <c r="AJ409" s="2"/>
      <c r="AK409" s="2"/>
      <c r="AL409" s="2"/>
      <c r="AM409" s="12"/>
    </row>
    <row r="410" spans="1:39" x14ac:dyDescent="0.25">
      <c r="A410" s="16" t="s">
        <v>70</v>
      </c>
      <c r="B410" s="29" t="s">
        <v>69</v>
      </c>
      <c r="C410" s="25">
        <v>8713111</v>
      </c>
      <c r="D410" s="30" t="s">
        <v>431</v>
      </c>
      <c r="E410" s="58">
        <v>1</v>
      </c>
      <c r="F410" s="69">
        <v>296.43</v>
      </c>
      <c r="G410" s="83"/>
      <c r="H410" s="69">
        <v>296.43</v>
      </c>
      <c r="I410" s="77">
        <f t="shared" si="20"/>
        <v>0</v>
      </c>
      <c r="J410" s="139" t="s">
        <v>916</v>
      </c>
      <c r="K410" s="118">
        <v>74122000</v>
      </c>
      <c r="L410" s="118" t="s">
        <v>1166</v>
      </c>
      <c r="M410" s="58"/>
      <c r="N410" s="121" t="s">
        <v>1198</v>
      </c>
      <c r="AG410" s="2"/>
      <c r="AH410" s="2"/>
      <c r="AI410" s="2"/>
      <c r="AJ410" s="2"/>
      <c r="AK410" s="2"/>
      <c r="AL410" s="2"/>
      <c r="AM410" s="12"/>
    </row>
    <row r="411" spans="1:39" x14ac:dyDescent="0.25">
      <c r="A411" s="29" t="s">
        <v>71</v>
      </c>
      <c r="B411" s="29" t="s">
        <v>286</v>
      </c>
      <c r="C411" s="25">
        <v>8710516</v>
      </c>
      <c r="D411" s="30" t="s">
        <v>431</v>
      </c>
      <c r="E411" s="58">
        <v>10</v>
      </c>
      <c r="F411" s="69">
        <v>20.83</v>
      </c>
      <c r="G411" s="83"/>
      <c r="H411" s="69">
        <v>20.83</v>
      </c>
      <c r="I411" s="77">
        <f t="shared" si="18"/>
        <v>0</v>
      </c>
      <c r="J411" s="139" t="s">
        <v>917</v>
      </c>
      <c r="K411" s="118">
        <v>39174000</v>
      </c>
      <c r="L411" s="118" t="s">
        <v>1167</v>
      </c>
      <c r="M411" s="58"/>
      <c r="N411" s="121" t="s">
        <v>1198</v>
      </c>
      <c r="AG411" s="2"/>
      <c r="AH411" s="2"/>
      <c r="AI411" s="2"/>
      <c r="AJ411" s="2"/>
      <c r="AK411" s="2"/>
      <c r="AL411" s="2"/>
      <c r="AM411" s="12"/>
    </row>
    <row r="412" spans="1:39" x14ac:dyDescent="0.25">
      <c r="A412" s="29" t="s">
        <v>71</v>
      </c>
      <c r="B412" s="29" t="s">
        <v>287</v>
      </c>
      <c r="C412" s="25">
        <v>8710520</v>
      </c>
      <c r="D412" s="30" t="s">
        <v>431</v>
      </c>
      <c r="E412" s="58">
        <v>10</v>
      </c>
      <c r="F412" s="69">
        <v>24.83</v>
      </c>
      <c r="G412" s="83"/>
      <c r="H412" s="69">
        <v>24.83</v>
      </c>
      <c r="I412" s="77">
        <f t="shared" si="18"/>
        <v>0</v>
      </c>
      <c r="J412" s="139" t="s">
        <v>918</v>
      </c>
      <c r="K412" s="118">
        <v>39174000</v>
      </c>
      <c r="L412" s="118" t="s">
        <v>1167</v>
      </c>
      <c r="M412" s="58"/>
      <c r="N412" s="121" t="s">
        <v>1198</v>
      </c>
      <c r="AG412" s="2"/>
      <c r="AH412" s="2"/>
      <c r="AI412" s="2"/>
      <c r="AJ412" s="2"/>
      <c r="AK412" s="2"/>
      <c r="AL412" s="2"/>
      <c r="AM412" s="12"/>
    </row>
    <row r="413" spans="1:39" x14ac:dyDescent="0.25">
      <c r="A413" s="29" t="s">
        <v>71</v>
      </c>
      <c r="B413" s="29" t="s">
        <v>288</v>
      </c>
      <c r="C413" s="25">
        <v>8710525</v>
      </c>
      <c r="D413" s="30" t="s">
        <v>431</v>
      </c>
      <c r="E413" s="58">
        <v>10</v>
      </c>
      <c r="F413" s="69">
        <v>35.36</v>
      </c>
      <c r="G413" s="83"/>
      <c r="H413" s="69">
        <v>35.36</v>
      </c>
      <c r="I413" s="77">
        <f t="shared" si="18"/>
        <v>0</v>
      </c>
      <c r="J413" s="139" t="s">
        <v>919</v>
      </c>
      <c r="K413" s="118">
        <v>39174000</v>
      </c>
      <c r="L413" s="118" t="s">
        <v>1167</v>
      </c>
      <c r="M413" s="58"/>
      <c r="N413" s="121" t="s">
        <v>1198</v>
      </c>
      <c r="AG413" s="2"/>
      <c r="AH413" s="2"/>
      <c r="AI413" s="2"/>
      <c r="AJ413" s="2"/>
      <c r="AK413" s="2"/>
      <c r="AL413" s="2"/>
      <c r="AM413" s="12"/>
    </row>
    <row r="414" spans="1:39" x14ac:dyDescent="0.25">
      <c r="A414" s="29" t="s">
        <v>71</v>
      </c>
      <c r="B414" s="29" t="s">
        <v>289</v>
      </c>
      <c r="C414" s="25">
        <v>8710532</v>
      </c>
      <c r="D414" s="30" t="s">
        <v>431</v>
      </c>
      <c r="E414" s="58">
        <v>1</v>
      </c>
      <c r="F414" s="69">
        <v>61.92</v>
      </c>
      <c r="G414" s="83"/>
      <c r="H414" s="69">
        <v>61.92</v>
      </c>
      <c r="I414" s="77">
        <f t="shared" si="18"/>
        <v>0</v>
      </c>
      <c r="J414" s="139" t="s">
        <v>920</v>
      </c>
      <c r="K414" s="118">
        <v>39174000</v>
      </c>
      <c r="L414" s="118" t="s">
        <v>1167</v>
      </c>
      <c r="M414" s="58"/>
      <c r="N414" s="121" t="s">
        <v>1198</v>
      </c>
      <c r="AG414" s="2"/>
      <c r="AH414" s="2"/>
      <c r="AI414" s="2"/>
      <c r="AJ414" s="2"/>
      <c r="AK414" s="2"/>
      <c r="AL414" s="2"/>
      <c r="AM414" s="12"/>
    </row>
    <row r="415" spans="1:39" x14ac:dyDescent="0.25">
      <c r="A415" s="29" t="s">
        <v>71</v>
      </c>
      <c r="B415" s="29" t="s">
        <v>290</v>
      </c>
      <c r="C415" s="25">
        <v>8710540</v>
      </c>
      <c r="D415" s="30" t="s">
        <v>431</v>
      </c>
      <c r="E415" s="58">
        <v>1</v>
      </c>
      <c r="F415" s="69">
        <v>95.57</v>
      </c>
      <c r="G415" s="83"/>
      <c r="H415" s="69">
        <v>95.57</v>
      </c>
      <c r="I415" s="77">
        <f t="shared" si="18"/>
        <v>0</v>
      </c>
      <c r="J415" s="139" t="s">
        <v>921</v>
      </c>
      <c r="K415" s="118">
        <v>39174000</v>
      </c>
      <c r="L415" s="118" t="s">
        <v>1167</v>
      </c>
      <c r="M415" s="58"/>
      <c r="N415" s="121" t="s">
        <v>1198</v>
      </c>
      <c r="AG415" s="2"/>
      <c r="AH415" s="2"/>
      <c r="AI415" s="2"/>
      <c r="AJ415" s="2"/>
      <c r="AK415" s="2"/>
      <c r="AL415" s="2"/>
      <c r="AM415" s="12"/>
    </row>
    <row r="416" spans="1:39" x14ac:dyDescent="0.25">
      <c r="A416" s="29" t="s">
        <v>71</v>
      </c>
      <c r="B416" s="29" t="s">
        <v>291</v>
      </c>
      <c r="C416" s="25">
        <v>8710550</v>
      </c>
      <c r="D416" s="30" t="s">
        <v>431</v>
      </c>
      <c r="E416" s="58">
        <v>1</v>
      </c>
      <c r="F416" s="69">
        <v>125.33</v>
      </c>
      <c r="G416" s="83"/>
      <c r="H416" s="69">
        <v>125.33</v>
      </c>
      <c r="I416" s="77">
        <f t="shared" ref="I416:I417" si="21">F416/H416-1</f>
        <v>0</v>
      </c>
      <c r="J416" s="139" t="s">
        <v>922</v>
      </c>
      <c r="K416" s="118">
        <v>39174000</v>
      </c>
      <c r="L416" s="118" t="s">
        <v>1167</v>
      </c>
      <c r="M416" s="58"/>
      <c r="N416" s="121" t="s">
        <v>1198</v>
      </c>
      <c r="AG416" s="2"/>
      <c r="AH416" s="2"/>
      <c r="AI416" s="2"/>
      <c r="AJ416" s="2"/>
      <c r="AK416" s="2"/>
      <c r="AL416" s="2"/>
      <c r="AM416" s="12"/>
    </row>
    <row r="417" spans="1:39" x14ac:dyDescent="0.25">
      <c r="A417" s="29" t="s">
        <v>71</v>
      </c>
      <c r="B417" s="29" t="s">
        <v>414</v>
      </c>
      <c r="C417" s="25">
        <v>8710563</v>
      </c>
      <c r="D417" s="30" t="s">
        <v>431</v>
      </c>
      <c r="E417" s="58">
        <v>1</v>
      </c>
      <c r="F417" s="69">
        <v>347.93</v>
      </c>
      <c r="G417" s="83"/>
      <c r="H417" s="69">
        <v>347.93</v>
      </c>
      <c r="I417" s="77">
        <f t="shared" si="21"/>
        <v>0</v>
      </c>
      <c r="J417" s="139" t="s">
        <v>923</v>
      </c>
      <c r="K417" s="118">
        <v>39174000</v>
      </c>
      <c r="L417" s="118" t="s">
        <v>1167</v>
      </c>
      <c r="M417" s="58"/>
      <c r="N417" s="121" t="s">
        <v>1198</v>
      </c>
      <c r="AG417" s="2"/>
      <c r="AH417" s="2"/>
      <c r="AI417" s="2"/>
      <c r="AJ417" s="2"/>
      <c r="AK417" s="2"/>
      <c r="AL417" s="2"/>
      <c r="AM417" s="12"/>
    </row>
    <row r="418" spans="1:39" x14ac:dyDescent="0.25">
      <c r="A418" s="29" t="s">
        <v>292</v>
      </c>
      <c r="B418" s="29" t="s">
        <v>293</v>
      </c>
      <c r="C418" s="25">
        <v>8710616</v>
      </c>
      <c r="D418" s="30" t="s">
        <v>431</v>
      </c>
      <c r="E418" s="58">
        <v>10</v>
      </c>
      <c r="F418" s="69">
        <v>23.57</v>
      </c>
      <c r="G418" s="83"/>
      <c r="H418" s="69">
        <v>23.57</v>
      </c>
      <c r="I418" s="77">
        <f t="shared" si="18"/>
        <v>0</v>
      </c>
      <c r="J418" s="139" t="s">
        <v>924</v>
      </c>
      <c r="K418" s="118">
        <v>39174000</v>
      </c>
      <c r="L418" s="118" t="s">
        <v>1167</v>
      </c>
      <c r="M418" s="58"/>
      <c r="N418" s="121" t="s">
        <v>1198</v>
      </c>
      <c r="AG418" s="2"/>
      <c r="AH418" s="2"/>
      <c r="AI418" s="2"/>
      <c r="AJ418" s="2"/>
      <c r="AK418" s="2"/>
      <c r="AL418" s="2"/>
      <c r="AM418" s="12"/>
    </row>
    <row r="419" spans="1:39" x14ac:dyDescent="0.25">
      <c r="A419" s="29" t="s">
        <v>292</v>
      </c>
      <c r="B419" s="29" t="s">
        <v>294</v>
      </c>
      <c r="C419" s="25">
        <v>8710620</v>
      </c>
      <c r="D419" s="30" t="s">
        <v>431</v>
      </c>
      <c r="E419" s="58">
        <v>10</v>
      </c>
      <c r="F419" s="69">
        <v>24.83</v>
      </c>
      <c r="G419" s="83"/>
      <c r="H419" s="69">
        <v>24.83</v>
      </c>
      <c r="I419" s="77">
        <f t="shared" si="18"/>
        <v>0</v>
      </c>
      <c r="J419" s="139" t="s">
        <v>925</v>
      </c>
      <c r="K419" s="118">
        <v>39174000</v>
      </c>
      <c r="L419" s="118" t="s">
        <v>1167</v>
      </c>
      <c r="M419" s="58"/>
      <c r="N419" s="121" t="s">
        <v>1198</v>
      </c>
      <c r="AG419" s="2"/>
      <c r="AH419" s="2"/>
      <c r="AI419" s="2"/>
      <c r="AJ419" s="2"/>
      <c r="AK419" s="2"/>
      <c r="AL419" s="2"/>
      <c r="AM419" s="12"/>
    </row>
    <row r="420" spans="1:39" x14ac:dyDescent="0.25">
      <c r="A420" s="29" t="s">
        <v>292</v>
      </c>
      <c r="B420" s="29" t="s">
        <v>84</v>
      </c>
      <c r="C420" s="25">
        <v>8710625</v>
      </c>
      <c r="D420" s="30" t="s">
        <v>431</v>
      </c>
      <c r="E420" s="58">
        <v>10</v>
      </c>
      <c r="F420" s="69">
        <v>32.729999999999997</v>
      </c>
      <c r="G420" s="83"/>
      <c r="H420" s="69">
        <v>32.729999999999997</v>
      </c>
      <c r="I420" s="77">
        <f t="shared" si="18"/>
        <v>0</v>
      </c>
      <c r="J420" s="139" t="s">
        <v>926</v>
      </c>
      <c r="K420" s="118">
        <v>39174000</v>
      </c>
      <c r="L420" s="118" t="s">
        <v>1167</v>
      </c>
      <c r="M420" s="58"/>
      <c r="N420" s="121" t="s">
        <v>1198</v>
      </c>
      <c r="AG420" s="2"/>
      <c r="AH420" s="2"/>
      <c r="AI420" s="2"/>
      <c r="AJ420" s="2"/>
      <c r="AK420" s="2"/>
      <c r="AL420" s="2"/>
      <c r="AM420" s="12"/>
    </row>
    <row r="421" spans="1:39" x14ac:dyDescent="0.25">
      <c r="A421" s="29" t="s">
        <v>292</v>
      </c>
      <c r="B421" s="29" t="s">
        <v>295</v>
      </c>
      <c r="C421" s="25">
        <v>8710632</v>
      </c>
      <c r="D421" s="30" t="s">
        <v>431</v>
      </c>
      <c r="E421" s="58">
        <v>1</v>
      </c>
      <c r="F421" s="69">
        <v>49.33</v>
      </c>
      <c r="G421" s="83"/>
      <c r="H421" s="69">
        <v>49.33</v>
      </c>
      <c r="I421" s="77">
        <f t="shared" si="18"/>
        <v>0</v>
      </c>
      <c r="J421" s="139" t="s">
        <v>927</v>
      </c>
      <c r="K421" s="118">
        <v>39174000</v>
      </c>
      <c r="L421" s="118" t="s">
        <v>1167</v>
      </c>
      <c r="M421" s="58"/>
      <c r="N421" s="121" t="s">
        <v>1198</v>
      </c>
      <c r="AG421" s="2"/>
      <c r="AH421" s="2"/>
      <c r="AI421" s="2"/>
      <c r="AJ421" s="2"/>
      <c r="AK421" s="2"/>
      <c r="AL421" s="2"/>
      <c r="AM421" s="12"/>
    </row>
    <row r="422" spans="1:39" x14ac:dyDescent="0.25">
      <c r="A422" s="29" t="s">
        <v>292</v>
      </c>
      <c r="B422" s="29" t="s">
        <v>296</v>
      </c>
      <c r="C422" s="25">
        <v>8710633</v>
      </c>
      <c r="D422" s="30" t="s">
        <v>431</v>
      </c>
      <c r="E422" s="58">
        <v>1</v>
      </c>
      <c r="F422" s="69">
        <v>54.94</v>
      </c>
      <c r="G422" s="83"/>
      <c r="H422" s="69">
        <v>54.94</v>
      </c>
      <c r="I422" s="77">
        <f t="shared" si="18"/>
        <v>0</v>
      </c>
      <c r="J422" s="139" t="s">
        <v>928</v>
      </c>
      <c r="K422" s="118">
        <v>39174000</v>
      </c>
      <c r="L422" s="118" t="s">
        <v>1167</v>
      </c>
      <c r="M422" s="58"/>
      <c r="N422" s="121" t="s">
        <v>1198</v>
      </c>
      <c r="AG422" s="2"/>
      <c r="AH422" s="2"/>
      <c r="AI422" s="2"/>
      <c r="AJ422" s="2"/>
      <c r="AK422" s="2"/>
      <c r="AL422" s="2"/>
      <c r="AM422" s="12"/>
    </row>
    <row r="423" spans="1:39" x14ac:dyDescent="0.25">
      <c r="A423" s="29" t="s">
        <v>292</v>
      </c>
      <c r="B423" s="29" t="s">
        <v>297</v>
      </c>
      <c r="C423" s="25">
        <v>8710640</v>
      </c>
      <c r="D423" s="30" t="s">
        <v>431</v>
      </c>
      <c r="E423" s="58">
        <v>1</v>
      </c>
      <c r="F423" s="69">
        <v>83.09</v>
      </c>
      <c r="G423" s="83"/>
      <c r="H423" s="69">
        <v>83.09</v>
      </c>
      <c r="I423" s="77">
        <f t="shared" si="18"/>
        <v>0</v>
      </c>
      <c r="J423" s="139" t="s">
        <v>929</v>
      </c>
      <c r="K423" s="118">
        <v>39174000</v>
      </c>
      <c r="L423" s="118" t="s">
        <v>1167</v>
      </c>
      <c r="M423" s="58"/>
      <c r="N423" s="121" t="s">
        <v>1198</v>
      </c>
      <c r="AG423" s="2"/>
      <c r="AH423" s="2"/>
      <c r="AI423" s="2"/>
      <c r="AJ423" s="2"/>
      <c r="AK423" s="2"/>
      <c r="AL423" s="2"/>
      <c r="AM423" s="12"/>
    </row>
    <row r="424" spans="1:39" x14ac:dyDescent="0.25">
      <c r="A424" s="29" t="s">
        <v>292</v>
      </c>
      <c r="B424" s="29" t="s">
        <v>298</v>
      </c>
      <c r="C424" s="25">
        <v>8710650</v>
      </c>
      <c r="D424" s="30" t="s">
        <v>431</v>
      </c>
      <c r="E424" s="58">
        <v>1</v>
      </c>
      <c r="F424" s="69">
        <v>125.33</v>
      </c>
      <c r="G424" s="83"/>
      <c r="H424" s="69">
        <v>125.33</v>
      </c>
      <c r="I424" s="77">
        <f t="shared" ref="I424:I425" si="22">F424/H424-1</f>
        <v>0</v>
      </c>
      <c r="J424" s="139" t="s">
        <v>930</v>
      </c>
      <c r="K424" s="118">
        <v>39174000</v>
      </c>
      <c r="L424" s="118" t="s">
        <v>1167</v>
      </c>
      <c r="M424" s="58"/>
      <c r="N424" s="121" t="s">
        <v>1198</v>
      </c>
      <c r="AG424" s="2"/>
      <c r="AH424" s="2"/>
      <c r="AI424" s="2"/>
      <c r="AJ424" s="2"/>
      <c r="AK424" s="2"/>
      <c r="AL424" s="2"/>
      <c r="AM424" s="12"/>
    </row>
    <row r="425" spans="1:39" x14ac:dyDescent="0.25">
      <c r="A425" s="29" t="s">
        <v>292</v>
      </c>
      <c r="B425" s="29" t="s">
        <v>421</v>
      </c>
      <c r="C425" s="25">
        <v>8710663</v>
      </c>
      <c r="D425" s="30" t="s">
        <v>431</v>
      </c>
      <c r="E425" s="58">
        <v>1</v>
      </c>
      <c r="F425" s="69">
        <v>320.45999999999998</v>
      </c>
      <c r="G425" s="83"/>
      <c r="H425" s="69">
        <v>320.45999999999998</v>
      </c>
      <c r="I425" s="77">
        <f t="shared" si="22"/>
        <v>0</v>
      </c>
      <c r="J425" s="139" t="s">
        <v>931</v>
      </c>
      <c r="K425" s="118">
        <v>39174000</v>
      </c>
      <c r="L425" s="118" t="s">
        <v>1167</v>
      </c>
      <c r="M425" s="58"/>
      <c r="N425" s="121" t="s">
        <v>1198</v>
      </c>
      <c r="AG425" s="2"/>
      <c r="AH425" s="2"/>
      <c r="AI425" s="2"/>
      <c r="AJ425" s="2"/>
      <c r="AK425" s="2"/>
      <c r="AL425" s="2"/>
      <c r="AM425" s="12"/>
    </row>
    <row r="426" spans="1:39" x14ac:dyDescent="0.25">
      <c r="A426" s="29" t="s">
        <v>299</v>
      </c>
      <c r="B426" s="29" t="s">
        <v>286</v>
      </c>
      <c r="C426" s="25">
        <v>8710716</v>
      </c>
      <c r="D426" s="30" t="s">
        <v>431</v>
      </c>
      <c r="E426" s="58">
        <v>10</v>
      </c>
      <c r="F426" s="69">
        <v>24.83</v>
      </c>
      <c r="G426" s="83"/>
      <c r="H426" s="69">
        <v>24.83</v>
      </c>
      <c r="I426" s="77">
        <f t="shared" si="18"/>
        <v>0</v>
      </c>
      <c r="J426" s="139" t="s">
        <v>932</v>
      </c>
      <c r="K426" s="118">
        <v>39174000</v>
      </c>
      <c r="L426" s="118" t="s">
        <v>1167</v>
      </c>
      <c r="M426" s="58"/>
      <c r="N426" s="121" t="s">
        <v>1198</v>
      </c>
      <c r="AG426" s="2"/>
      <c r="AH426" s="2"/>
      <c r="AI426" s="2"/>
      <c r="AJ426" s="2"/>
      <c r="AK426" s="2"/>
      <c r="AL426" s="2"/>
      <c r="AM426" s="12"/>
    </row>
    <row r="427" spans="1:39" x14ac:dyDescent="0.25">
      <c r="A427" s="29" t="s">
        <v>299</v>
      </c>
      <c r="B427" s="29" t="s">
        <v>287</v>
      </c>
      <c r="C427" s="25">
        <v>8710720</v>
      </c>
      <c r="D427" s="30" t="s">
        <v>431</v>
      </c>
      <c r="E427" s="58">
        <v>10</v>
      </c>
      <c r="F427" s="69">
        <v>29.41</v>
      </c>
      <c r="G427" s="83"/>
      <c r="H427" s="69">
        <v>29.41</v>
      </c>
      <c r="I427" s="77">
        <f t="shared" si="18"/>
        <v>0</v>
      </c>
      <c r="J427" s="139" t="s">
        <v>933</v>
      </c>
      <c r="K427" s="118">
        <v>39174000</v>
      </c>
      <c r="L427" s="118" t="s">
        <v>1167</v>
      </c>
      <c r="M427" s="58"/>
      <c r="N427" s="121" t="s">
        <v>1198</v>
      </c>
      <c r="AG427" s="2"/>
      <c r="AH427" s="2"/>
      <c r="AI427" s="2"/>
      <c r="AJ427" s="2"/>
      <c r="AK427" s="2"/>
      <c r="AL427" s="2"/>
      <c r="AM427" s="12"/>
    </row>
    <row r="428" spans="1:39" x14ac:dyDescent="0.25">
      <c r="A428" s="29" t="s">
        <v>299</v>
      </c>
      <c r="B428" s="29" t="s">
        <v>288</v>
      </c>
      <c r="C428" s="25">
        <v>8710725</v>
      </c>
      <c r="D428" s="30" t="s">
        <v>431</v>
      </c>
      <c r="E428" s="58">
        <v>10</v>
      </c>
      <c r="F428" s="69">
        <v>47.61</v>
      </c>
      <c r="G428" s="83"/>
      <c r="H428" s="69">
        <v>47.61</v>
      </c>
      <c r="I428" s="77">
        <f t="shared" si="18"/>
        <v>0</v>
      </c>
      <c r="J428" s="139" t="s">
        <v>934</v>
      </c>
      <c r="K428" s="118">
        <v>39174000</v>
      </c>
      <c r="L428" s="118" t="s">
        <v>1167</v>
      </c>
      <c r="M428" s="58"/>
      <c r="N428" s="121" t="s">
        <v>1198</v>
      </c>
      <c r="AG428" s="2"/>
      <c r="AH428" s="2"/>
      <c r="AI428" s="2"/>
      <c r="AJ428" s="2"/>
      <c r="AK428" s="2"/>
      <c r="AL428" s="2"/>
      <c r="AM428" s="12"/>
    </row>
    <row r="429" spans="1:39" x14ac:dyDescent="0.25">
      <c r="A429" s="29" t="s">
        <v>299</v>
      </c>
      <c r="B429" s="29" t="s">
        <v>300</v>
      </c>
      <c r="C429" s="25">
        <v>8710732</v>
      </c>
      <c r="D429" s="30" t="s">
        <v>431</v>
      </c>
      <c r="E429" s="58">
        <v>1</v>
      </c>
      <c r="F429" s="69">
        <v>69.81</v>
      </c>
      <c r="G429" s="83"/>
      <c r="H429" s="69">
        <v>69.81</v>
      </c>
      <c r="I429" s="77">
        <f t="shared" si="18"/>
        <v>0</v>
      </c>
      <c r="J429" s="139" t="s">
        <v>935</v>
      </c>
      <c r="K429" s="118">
        <v>39174000</v>
      </c>
      <c r="L429" s="118" t="s">
        <v>1167</v>
      </c>
      <c r="M429" s="58"/>
      <c r="N429" s="121" t="s">
        <v>1198</v>
      </c>
      <c r="AG429" s="2"/>
      <c r="AH429" s="2"/>
      <c r="AI429" s="2"/>
      <c r="AJ429" s="2"/>
      <c r="AK429" s="2"/>
      <c r="AL429" s="2"/>
      <c r="AM429" s="12"/>
    </row>
    <row r="430" spans="1:39" x14ac:dyDescent="0.25">
      <c r="A430" s="29" t="s">
        <v>299</v>
      </c>
      <c r="B430" s="29" t="s">
        <v>290</v>
      </c>
      <c r="C430" s="25">
        <v>8710740</v>
      </c>
      <c r="D430" s="30" t="s">
        <v>431</v>
      </c>
      <c r="E430" s="58">
        <v>1</v>
      </c>
      <c r="F430" s="69">
        <v>111.13</v>
      </c>
      <c r="G430" s="83"/>
      <c r="H430" s="69">
        <v>111.13</v>
      </c>
      <c r="I430" s="77">
        <f t="shared" si="18"/>
        <v>0</v>
      </c>
      <c r="J430" s="139" t="s">
        <v>936</v>
      </c>
      <c r="K430" s="118">
        <v>39174000</v>
      </c>
      <c r="L430" s="118" t="s">
        <v>1167</v>
      </c>
      <c r="M430" s="58"/>
      <c r="N430" s="121" t="s">
        <v>1198</v>
      </c>
      <c r="AG430" s="2"/>
      <c r="AH430" s="2"/>
      <c r="AI430" s="2"/>
      <c r="AJ430" s="2"/>
      <c r="AK430" s="2"/>
      <c r="AL430" s="2"/>
      <c r="AM430" s="12"/>
    </row>
    <row r="431" spans="1:39" x14ac:dyDescent="0.25">
      <c r="A431" s="29" t="s">
        <v>299</v>
      </c>
      <c r="B431" s="29" t="s">
        <v>291</v>
      </c>
      <c r="C431" s="25">
        <v>8710750</v>
      </c>
      <c r="D431" s="30" t="s">
        <v>431</v>
      </c>
      <c r="E431" s="58">
        <v>1</v>
      </c>
      <c r="F431" s="69">
        <v>181.98</v>
      </c>
      <c r="G431" s="83"/>
      <c r="H431" s="69">
        <v>181.98</v>
      </c>
      <c r="I431" s="77">
        <f t="shared" ref="I431:I432" si="23">F431/H431-1</f>
        <v>0</v>
      </c>
      <c r="J431" s="139" t="s">
        <v>937</v>
      </c>
      <c r="K431" s="118">
        <v>39174000</v>
      </c>
      <c r="L431" s="118" t="s">
        <v>1167</v>
      </c>
      <c r="M431" s="58"/>
      <c r="N431" s="121" t="s">
        <v>1198</v>
      </c>
      <c r="AG431" s="2"/>
      <c r="AH431" s="2"/>
      <c r="AI431" s="2"/>
      <c r="AJ431" s="2"/>
      <c r="AK431" s="2"/>
      <c r="AL431" s="2"/>
      <c r="AM431" s="12"/>
    </row>
    <row r="432" spans="1:39" x14ac:dyDescent="0.25">
      <c r="A432" s="29" t="s">
        <v>299</v>
      </c>
      <c r="B432" s="29" t="s">
        <v>414</v>
      </c>
      <c r="C432" s="25">
        <v>8710763</v>
      </c>
      <c r="D432" s="30" t="s">
        <v>431</v>
      </c>
      <c r="E432" s="58">
        <v>1</v>
      </c>
      <c r="F432" s="69">
        <v>378.83</v>
      </c>
      <c r="G432" s="83"/>
      <c r="H432" s="69">
        <v>378.83</v>
      </c>
      <c r="I432" s="77">
        <f t="shared" si="23"/>
        <v>0</v>
      </c>
      <c r="J432" s="139" t="s">
        <v>938</v>
      </c>
      <c r="K432" s="118">
        <v>39174000</v>
      </c>
      <c r="L432" s="118" t="s">
        <v>1167</v>
      </c>
      <c r="M432" s="58"/>
      <c r="N432" s="121" t="s">
        <v>1198</v>
      </c>
      <c r="AG432" s="2"/>
      <c r="AH432" s="2"/>
      <c r="AI432" s="2"/>
      <c r="AJ432" s="2"/>
      <c r="AK432" s="2"/>
      <c r="AL432" s="2"/>
      <c r="AM432" s="12"/>
    </row>
    <row r="433" spans="1:39" x14ac:dyDescent="0.25">
      <c r="A433" s="29" t="s">
        <v>301</v>
      </c>
      <c r="B433" s="29" t="s">
        <v>286</v>
      </c>
      <c r="C433" s="25">
        <v>8711116</v>
      </c>
      <c r="D433" s="30" t="s">
        <v>431</v>
      </c>
      <c r="E433" s="58">
        <v>10</v>
      </c>
      <c r="F433" s="69">
        <v>22.43</v>
      </c>
      <c r="G433" s="83"/>
      <c r="H433" s="69">
        <v>22.43</v>
      </c>
      <c r="I433" s="77">
        <f t="shared" si="18"/>
        <v>0</v>
      </c>
      <c r="J433" s="139" t="s">
        <v>939</v>
      </c>
      <c r="K433" s="118">
        <v>39174000</v>
      </c>
      <c r="L433" s="118" t="s">
        <v>1167</v>
      </c>
      <c r="M433" s="58"/>
      <c r="N433" s="121" t="s">
        <v>1198</v>
      </c>
      <c r="AG433" s="2"/>
      <c r="AH433" s="2"/>
      <c r="AI433" s="2"/>
      <c r="AJ433" s="2"/>
      <c r="AK433" s="2"/>
      <c r="AL433" s="2"/>
      <c r="AM433" s="12"/>
    </row>
    <row r="434" spans="1:39" x14ac:dyDescent="0.25">
      <c r="A434" s="29" t="s">
        <v>301</v>
      </c>
      <c r="B434" s="29" t="s">
        <v>287</v>
      </c>
      <c r="C434" s="25">
        <v>8711120</v>
      </c>
      <c r="D434" s="30" t="s">
        <v>431</v>
      </c>
      <c r="E434" s="58">
        <v>10</v>
      </c>
      <c r="F434" s="69">
        <v>26.67</v>
      </c>
      <c r="G434" s="83"/>
      <c r="H434" s="69">
        <v>26.67</v>
      </c>
      <c r="I434" s="77">
        <f t="shared" si="18"/>
        <v>0</v>
      </c>
      <c r="J434" s="139" t="s">
        <v>940</v>
      </c>
      <c r="K434" s="118">
        <v>39174000</v>
      </c>
      <c r="L434" s="118" t="s">
        <v>1167</v>
      </c>
      <c r="M434" s="58"/>
      <c r="N434" s="121" t="s">
        <v>1198</v>
      </c>
      <c r="AG434" s="2"/>
      <c r="AH434" s="2"/>
      <c r="AI434" s="2"/>
      <c r="AJ434" s="2"/>
      <c r="AK434" s="2"/>
      <c r="AL434" s="2"/>
      <c r="AM434" s="12"/>
    </row>
    <row r="435" spans="1:39" x14ac:dyDescent="0.25">
      <c r="A435" s="29" t="s">
        <v>301</v>
      </c>
      <c r="B435" s="29" t="s">
        <v>288</v>
      </c>
      <c r="C435" s="25">
        <v>8711125</v>
      </c>
      <c r="D435" s="30" t="s">
        <v>431</v>
      </c>
      <c r="E435" s="58">
        <v>10</v>
      </c>
      <c r="F435" s="69">
        <v>32.28</v>
      </c>
      <c r="G435" s="83"/>
      <c r="H435" s="69">
        <v>32.28</v>
      </c>
      <c r="I435" s="77">
        <f t="shared" si="18"/>
        <v>0</v>
      </c>
      <c r="J435" s="139" t="s">
        <v>941</v>
      </c>
      <c r="K435" s="118">
        <v>39174000</v>
      </c>
      <c r="L435" s="118" t="s">
        <v>1167</v>
      </c>
      <c r="M435" s="58"/>
      <c r="N435" s="121" t="s">
        <v>1198</v>
      </c>
      <c r="AG435" s="2"/>
      <c r="AH435" s="2"/>
      <c r="AI435" s="2"/>
      <c r="AJ435" s="2"/>
      <c r="AK435" s="2"/>
      <c r="AL435" s="2"/>
      <c r="AM435" s="12"/>
    </row>
    <row r="436" spans="1:39" x14ac:dyDescent="0.25">
      <c r="A436" s="29" t="s">
        <v>101</v>
      </c>
      <c r="B436" s="29" t="s">
        <v>102</v>
      </c>
      <c r="C436" s="25">
        <v>8610202</v>
      </c>
      <c r="D436" s="30" t="s">
        <v>431</v>
      </c>
      <c r="E436" s="58">
        <v>10</v>
      </c>
      <c r="F436" s="69">
        <v>23.01</v>
      </c>
      <c r="G436" s="83"/>
      <c r="H436" s="69">
        <v>23.01</v>
      </c>
      <c r="I436" s="77">
        <f t="shared" si="18"/>
        <v>0</v>
      </c>
      <c r="J436" s="139" t="s">
        <v>942</v>
      </c>
      <c r="K436" s="118">
        <v>74122000</v>
      </c>
      <c r="L436" s="118" t="s">
        <v>1166</v>
      </c>
      <c r="M436" s="58"/>
      <c r="N436" s="121" t="s">
        <v>1198</v>
      </c>
      <c r="AG436" s="2"/>
      <c r="AH436" s="2"/>
      <c r="AI436" s="2"/>
      <c r="AJ436" s="2"/>
      <c r="AK436" s="2"/>
      <c r="AL436" s="2"/>
      <c r="AM436" s="12"/>
    </row>
    <row r="437" spans="1:39" x14ac:dyDescent="0.25">
      <c r="A437" s="29" t="s">
        <v>101</v>
      </c>
      <c r="B437" s="29" t="s">
        <v>227</v>
      </c>
      <c r="C437" s="25">
        <v>8610203</v>
      </c>
      <c r="D437" s="30" t="s">
        <v>431</v>
      </c>
      <c r="E437" s="58">
        <v>10</v>
      </c>
      <c r="F437" s="69">
        <v>28.84</v>
      </c>
      <c r="G437" s="83"/>
      <c r="H437" s="69">
        <v>28.84</v>
      </c>
      <c r="I437" s="77">
        <f t="shared" si="18"/>
        <v>0</v>
      </c>
      <c r="J437" s="139" t="s">
        <v>943</v>
      </c>
      <c r="K437" s="118">
        <v>74122000</v>
      </c>
      <c r="L437" s="118" t="s">
        <v>1166</v>
      </c>
      <c r="M437" s="58"/>
      <c r="N437" s="121" t="s">
        <v>1198</v>
      </c>
      <c r="AG437" s="2"/>
      <c r="AH437" s="2"/>
      <c r="AI437" s="2"/>
      <c r="AJ437" s="2"/>
      <c r="AK437" s="2"/>
      <c r="AL437" s="2"/>
      <c r="AM437" s="12"/>
    </row>
    <row r="438" spans="1:39" x14ac:dyDescent="0.25">
      <c r="A438" s="29" t="s">
        <v>101</v>
      </c>
      <c r="B438" s="29" t="s">
        <v>283</v>
      </c>
      <c r="C438" s="25">
        <v>8610204</v>
      </c>
      <c r="D438" s="30" t="s">
        <v>431</v>
      </c>
      <c r="E438" s="58">
        <v>10</v>
      </c>
      <c r="F438" s="69">
        <v>36.06</v>
      </c>
      <c r="G438" s="83"/>
      <c r="H438" s="69">
        <v>36.06</v>
      </c>
      <c r="I438" s="77">
        <f t="shared" si="18"/>
        <v>0</v>
      </c>
      <c r="J438" s="139" t="s">
        <v>944</v>
      </c>
      <c r="K438" s="118">
        <v>74122000</v>
      </c>
      <c r="L438" s="118" t="s">
        <v>1166</v>
      </c>
      <c r="M438" s="58"/>
      <c r="N438" s="121" t="s">
        <v>1198</v>
      </c>
      <c r="AG438" s="2"/>
      <c r="AH438" s="2"/>
      <c r="AI438" s="2"/>
      <c r="AJ438" s="2"/>
      <c r="AK438" s="2"/>
      <c r="AL438" s="2"/>
      <c r="AM438" s="12"/>
    </row>
    <row r="439" spans="1:39" x14ac:dyDescent="0.25">
      <c r="A439" s="29" t="s">
        <v>101</v>
      </c>
      <c r="B439" s="29" t="s">
        <v>56</v>
      </c>
      <c r="C439" s="25">
        <v>8610205</v>
      </c>
      <c r="D439" s="30" t="s">
        <v>431</v>
      </c>
      <c r="E439" s="58">
        <v>10</v>
      </c>
      <c r="F439" s="69">
        <v>42.35</v>
      </c>
      <c r="G439" s="83"/>
      <c r="H439" s="69">
        <v>42.35</v>
      </c>
      <c r="I439" s="77">
        <f t="shared" si="18"/>
        <v>0</v>
      </c>
      <c r="J439" s="139" t="s">
        <v>945</v>
      </c>
      <c r="K439" s="118">
        <v>74122000</v>
      </c>
      <c r="L439" s="118" t="s">
        <v>1166</v>
      </c>
      <c r="M439" s="58"/>
      <c r="N439" s="121" t="s">
        <v>1198</v>
      </c>
      <c r="AG439" s="2"/>
      <c r="AH439" s="2"/>
      <c r="AI439" s="2"/>
      <c r="AJ439" s="2"/>
      <c r="AK439" s="2"/>
      <c r="AL439" s="2"/>
      <c r="AM439" s="12"/>
    </row>
    <row r="440" spans="1:39" x14ac:dyDescent="0.25">
      <c r="A440" s="29" t="s">
        <v>101</v>
      </c>
      <c r="B440" s="29" t="s">
        <v>48</v>
      </c>
      <c r="C440" s="25">
        <v>8610206</v>
      </c>
      <c r="D440" s="30" t="s">
        <v>431</v>
      </c>
      <c r="E440" s="58">
        <v>1</v>
      </c>
      <c r="F440" s="69">
        <v>86.75</v>
      </c>
      <c r="G440" s="83"/>
      <c r="H440" s="69">
        <v>86.75</v>
      </c>
      <c r="I440" s="77">
        <f t="shared" si="18"/>
        <v>0</v>
      </c>
      <c r="J440" s="139" t="s">
        <v>946</v>
      </c>
      <c r="K440" s="118">
        <v>74122000</v>
      </c>
      <c r="L440" s="118" t="s">
        <v>1166</v>
      </c>
      <c r="M440" s="58"/>
      <c r="N440" s="121" t="s">
        <v>1198</v>
      </c>
      <c r="AG440" s="2"/>
      <c r="AH440" s="2"/>
      <c r="AI440" s="2"/>
      <c r="AJ440" s="2"/>
      <c r="AK440" s="2"/>
      <c r="AL440" s="2"/>
      <c r="AM440" s="12"/>
    </row>
    <row r="441" spans="1:39" x14ac:dyDescent="0.25">
      <c r="A441" s="29" t="s">
        <v>107</v>
      </c>
      <c r="B441" s="29" t="s">
        <v>61</v>
      </c>
      <c r="C441" s="25">
        <v>8610302</v>
      </c>
      <c r="D441" s="30" t="s">
        <v>431</v>
      </c>
      <c r="E441" s="58">
        <v>10</v>
      </c>
      <c r="F441" s="69">
        <v>22.43</v>
      </c>
      <c r="G441" s="83"/>
      <c r="H441" s="69">
        <v>22.43</v>
      </c>
      <c r="I441" s="77">
        <f t="shared" si="18"/>
        <v>0</v>
      </c>
      <c r="J441" s="139" t="s">
        <v>947</v>
      </c>
      <c r="K441" s="118">
        <v>74122000</v>
      </c>
      <c r="L441" s="118" t="s">
        <v>1166</v>
      </c>
      <c r="M441" s="58"/>
      <c r="N441" s="121" t="s">
        <v>1198</v>
      </c>
      <c r="AG441" s="2"/>
      <c r="AH441" s="2"/>
      <c r="AI441" s="2"/>
      <c r="AJ441" s="2"/>
      <c r="AK441" s="2"/>
      <c r="AL441" s="2"/>
      <c r="AM441" s="12"/>
    </row>
    <row r="442" spans="1:39" x14ac:dyDescent="0.25">
      <c r="A442" s="29" t="s">
        <v>107</v>
      </c>
      <c r="B442" s="29" t="s">
        <v>225</v>
      </c>
      <c r="C442" s="25">
        <v>8610303</v>
      </c>
      <c r="D442" s="30" t="s">
        <v>431</v>
      </c>
      <c r="E442" s="58">
        <v>10</v>
      </c>
      <c r="F442" s="69">
        <v>31.25</v>
      </c>
      <c r="G442" s="83"/>
      <c r="H442" s="69">
        <v>31.25</v>
      </c>
      <c r="I442" s="77">
        <f t="shared" si="18"/>
        <v>0</v>
      </c>
      <c r="J442" s="139" t="s">
        <v>948</v>
      </c>
      <c r="K442" s="118">
        <v>74122000</v>
      </c>
      <c r="L442" s="118" t="s">
        <v>1166</v>
      </c>
      <c r="M442" s="58"/>
      <c r="N442" s="121" t="s">
        <v>1198</v>
      </c>
      <c r="AG442" s="2"/>
      <c r="AH442" s="2"/>
      <c r="AI442" s="2"/>
      <c r="AJ442" s="2"/>
      <c r="AK442" s="2"/>
      <c r="AL442" s="2"/>
      <c r="AM442" s="12"/>
    </row>
    <row r="443" spans="1:39" x14ac:dyDescent="0.25">
      <c r="A443" s="29" t="s">
        <v>107</v>
      </c>
      <c r="B443" s="29" t="s">
        <v>110</v>
      </c>
      <c r="C443" s="25">
        <v>8610304</v>
      </c>
      <c r="D443" s="30" t="s">
        <v>431</v>
      </c>
      <c r="E443" s="58">
        <v>10</v>
      </c>
      <c r="F443" s="69">
        <v>36.28</v>
      </c>
      <c r="G443" s="83"/>
      <c r="H443" s="69">
        <v>36.28</v>
      </c>
      <c r="I443" s="77">
        <f t="shared" si="18"/>
        <v>0</v>
      </c>
      <c r="J443" s="139" t="s">
        <v>949</v>
      </c>
      <c r="K443" s="118">
        <v>74122000</v>
      </c>
      <c r="L443" s="118" t="s">
        <v>1166</v>
      </c>
      <c r="M443" s="58"/>
      <c r="N443" s="121" t="s">
        <v>1198</v>
      </c>
      <c r="AG443" s="2"/>
      <c r="AH443" s="2"/>
      <c r="AI443" s="2"/>
      <c r="AJ443" s="2"/>
      <c r="AK443" s="2"/>
      <c r="AL443" s="2"/>
      <c r="AM443" s="12"/>
    </row>
    <row r="444" spans="1:39" x14ac:dyDescent="0.25">
      <c r="A444" s="29" t="s">
        <v>107</v>
      </c>
      <c r="B444" s="29" t="s">
        <v>64</v>
      </c>
      <c r="C444" s="25">
        <v>8610305</v>
      </c>
      <c r="D444" s="30" t="s">
        <v>431</v>
      </c>
      <c r="E444" s="58">
        <v>10</v>
      </c>
      <c r="F444" s="69">
        <v>42.92</v>
      </c>
      <c r="G444" s="83"/>
      <c r="H444" s="69">
        <v>42.92</v>
      </c>
      <c r="I444" s="77">
        <f t="shared" si="18"/>
        <v>0</v>
      </c>
      <c r="J444" s="139" t="s">
        <v>950</v>
      </c>
      <c r="K444" s="118">
        <v>74122000</v>
      </c>
      <c r="L444" s="118" t="s">
        <v>1166</v>
      </c>
      <c r="M444" s="58"/>
      <c r="N444" s="121" t="s">
        <v>1198</v>
      </c>
      <c r="AG444" s="2"/>
      <c r="AH444" s="2"/>
      <c r="AI444" s="2"/>
      <c r="AJ444" s="2"/>
      <c r="AK444" s="2"/>
      <c r="AL444" s="2"/>
      <c r="AM444" s="12"/>
    </row>
    <row r="445" spans="1:39" x14ac:dyDescent="0.25">
      <c r="A445" s="29" t="s">
        <v>107</v>
      </c>
      <c r="B445" s="29" t="s">
        <v>65</v>
      </c>
      <c r="C445" s="25">
        <v>8610306</v>
      </c>
      <c r="D445" s="30" t="s">
        <v>431</v>
      </c>
      <c r="E445" s="58">
        <v>10</v>
      </c>
      <c r="F445" s="69">
        <v>62.6</v>
      </c>
      <c r="G445" s="83"/>
      <c r="H445" s="69">
        <v>62.6</v>
      </c>
      <c r="I445" s="77">
        <f t="shared" si="18"/>
        <v>0</v>
      </c>
      <c r="J445" s="139" t="s">
        <v>951</v>
      </c>
      <c r="K445" s="118">
        <v>74122000</v>
      </c>
      <c r="L445" s="118" t="s">
        <v>1166</v>
      </c>
      <c r="M445" s="58"/>
      <c r="N445" s="121" t="s">
        <v>1198</v>
      </c>
      <c r="AG445" s="2"/>
      <c r="AH445" s="2"/>
      <c r="AI445" s="2"/>
      <c r="AJ445" s="2"/>
      <c r="AK445" s="2"/>
      <c r="AL445" s="2"/>
      <c r="AM445" s="12"/>
    </row>
    <row r="446" spans="1:39" x14ac:dyDescent="0.25">
      <c r="A446" s="29" t="s">
        <v>107</v>
      </c>
      <c r="B446" s="29" t="s">
        <v>66</v>
      </c>
      <c r="C446" s="25">
        <v>8610312</v>
      </c>
      <c r="D446" s="30" t="s">
        <v>431</v>
      </c>
      <c r="E446" s="58">
        <v>1</v>
      </c>
      <c r="F446" s="69">
        <v>83.55</v>
      </c>
      <c r="G446" s="83"/>
      <c r="H446" s="69">
        <v>83.55</v>
      </c>
      <c r="I446" s="77">
        <f t="shared" si="18"/>
        <v>0</v>
      </c>
      <c r="J446" s="139" t="s">
        <v>952</v>
      </c>
      <c r="K446" s="118">
        <v>74122000</v>
      </c>
      <c r="L446" s="118" t="s">
        <v>1166</v>
      </c>
      <c r="M446" s="58"/>
      <c r="N446" s="121" t="s">
        <v>1198</v>
      </c>
      <c r="AG446" s="2"/>
      <c r="AH446" s="2"/>
      <c r="AI446" s="2"/>
      <c r="AJ446" s="2"/>
      <c r="AK446" s="2"/>
      <c r="AL446" s="2"/>
      <c r="AM446" s="12"/>
    </row>
    <row r="447" spans="1:39" x14ac:dyDescent="0.25">
      <c r="A447" s="29" t="s">
        <v>308</v>
      </c>
      <c r="B447" s="29" t="s">
        <v>302</v>
      </c>
      <c r="C447" s="25">
        <v>8610402</v>
      </c>
      <c r="D447" s="30" t="s">
        <v>431</v>
      </c>
      <c r="E447" s="58">
        <v>10</v>
      </c>
      <c r="F447" s="69">
        <v>36.28</v>
      </c>
      <c r="G447" s="83"/>
      <c r="H447" s="69">
        <v>36.28</v>
      </c>
      <c r="I447" s="77">
        <f t="shared" ref="I447:I523" si="24">F447/H447-1</f>
        <v>0</v>
      </c>
      <c r="J447" s="139" t="s">
        <v>953</v>
      </c>
      <c r="K447" s="118">
        <v>74122000</v>
      </c>
      <c r="L447" s="118" t="s">
        <v>1166</v>
      </c>
      <c r="M447" s="58"/>
      <c r="N447" s="121" t="s">
        <v>1198</v>
      </c>
      <c r="AG447" s="2"/>
      <c r="AH447" s="2"/>
      <c r="AI447" s="2"/>
      <c r="AJ447" s="2"/>
      <c r="AK447" s="2"/>
      <c r="AL447" s="2"/>
      <c r="AM447" s="12"/>
    </row>
    <row r="448" spans="1:39" x14ac:dyDescent="0.25">
      <c r="A448" s="29" t="s">
        <v>308</v>
      </c>
      <c r="B448" s="29" t="s">
        <v>303</v>
      </c>
      <c r="C448" s="25">
        <v>8610403</v>
      </c>
      <c r="D448" s="30" t="s">
        <v>431</v>
      </c>
      <c r="E448" s="58">
        <v>10</v>
      </c>
      <c r="F448" s="69">
        <v>46.36</v>
      </c>
      <c r="G448" s="83"/>
      <c r="H448" s="69">
        <v>46.36</v>
      </c>
      <c r="I448" s="77">
        <f t="shared" si="24"/>
        <v>0</v>
      </c>
      <c r="J448" s="139" t="s">
        <v>954</v>
      </c>
      <c r="K448" s="118">
        <v>74122000</v>
      </c>
      <c r="L448" s="118" t="s">
        <v>1166</v>
      </c>
      <c r="M448" s="58"/>
      <c r="N448" s="121" t="s">
        <v>1198</v>
      </c>
      <c r="AG448" s="2"/>
      <c r="AH448" s="2"/>
      <c r="AI448" s="2"/>
      <c r="AJ448" s="2"/>
      <c r="AK448" s="2"/>
      <c r="AL448" s="2"/>
      <c r="AM448" s="12"/>
    </row>
    <row r="449" spans="1:39" x14ac:dyDescent="0.25">
      <c r="A449" s="29" t="s">
        <v>308</v>
      </c>
      <c r="B449" s="29" t="s">
        <v>304</v>
      </c>
      <c r="C449" s="25">
        <v>8610404</v>
      </c>
      <c r="D449" s="30" t="s">
        <v>431</v>
      </c>
      <c r="E449" s="58">
        <v>10</v>
      </c>
      <c r="F449" s="69">
        <v>64.09</v>
      </c>
      <c r="G449" s="83"/>
      <c r="H449" s="69">
        <v>64.09</v>
      </c>
      <c r="I449" s="77">
        <f t="shared" si="24"/>
        <v>0</v>
      </c>
      <c r="J449" s="139" t="s">
        <v>955</v>
      </c>
      <c r="K449" s="118">
        <v>74122000</v>
      </c>
      <c r="L449" s="118" t="s">
        <v>1166</v>
      </c>
      <c r="M449" s="58"/>
      <c r="N449" s="121" t="s">
        <v>1198</v>
      </c>
      <c r="AG449" s="2"/>
      <c r="AH449" s="2"/>
      <c r="AI449" s="2"/>
      <c r="AJ449" s="2"/>
      <c r="AK449" s="2"/>
      <c r="AL449" s="2"/>
      <c r="AM449" s="12"/>
    </row>
    <row r="450" spans="1:39" x14ac:dyDescent="0.25">
      <c r="A450" s="29" t="s">
        <v>308</v>
      </c>
      <c r="B450" s="29" t="s">
        <v>305</v>
      </c>
      <c r="C450" s="25">
        <v>8610406</v>
      </c>
      <c r="D450" s="30" t="s">
        <v>431</v>
      </c>
      <c r="E450" s="58">
        <v>1</v>
      </c>
      <c r="F450" s="69">
        <v>114.45</v>
      </c>
      <c r="G450" s="83"/>
      <c r="H450" s="69">
        <v>114.45</v>
      </c>
      <c r="I450" s="77">
        <f t="shared" si="24"/>
        <v>0</v>
      </c>
      <c r="J450" s="139" t="s">
        <v>956</v>
      </c>
      <c r="K450" s="118">
        <v>74122000</v>
      </c>
      <c r="L450" s="118" t="s">
        <v>1166</v>
      </c>
      <c r="M450" s="58"/>
      <c r="N450" s="121" t="s">
        <v>1198</v>
      </c>
      <c r="AG450" s="2"/>
      <c r="AH450" s="2"/>
      <c r="AI450" s="2"/>
      <c r="AJ450" s="2"/>
      <c r="AK450" s="2"/>
      <c r="AL450" s="2"/>
      <c r="AM450" s="12"/>
    </row>
    <row r="451" spans="1:39" x14ac:dyDescent="0.25">
      <c r="A451" s="29" t="s">
        <v>308</v>
      </c>
      <c r="B451" s="29" t="s">
        <v>306</v>
      </c>
      <c r="C451" s="25">
        <v>8610408</v>
      </c>
      <c r="D451" s="30" t="s">
        <v>431</v>
      </c>
      <c r="E451" s="58">
        <v>1</v>
      </c>
      <c r="F451" s="69">
        <v>285.56</v>
      </c>
      <c r="G451" s="83"/>
      <c r="H451" s="69">
        <v>285.56</v>
      </c>
      <c r="I451" s="77">
        <f t="shared" si="24"/>
        <v>0</v>
      </c>
      <c r="J451" s="139" t="s">
        <v>957</v>
      </c>
      <c r="K451" s="118">
        <v>74122000</v>
      </c>
      <c r="L451" s="118" t="s">
        <v>1166</v>
      </c>
      <c r="M451" s="58"/>
      <c r="N451" s="121" t="s">
        <v>1198</v>
      </c>
      <c r="AG451" s="2"/>
      <c r="AH451" s="2"/>
      <c r="AI451" s="2"/>
      <c r="AJ451" s="2"/>
      <c r="AK451" s="2"/>
      <c r="AL451" s="2"/>
      <c r="AM451" s="12"/>
    </row>
    <row r="452" spans="1:39" x14ac:dyDescent="0.25">
      <c r="A452" s="29" t="s">
        <v>308</v>
      </c>
      <c r="B452" s="29" t="s">
        <v>307</v>
      </c>
      <c r="C452" s="25">
        <v>8610410</v>
      </c>
      <c r="D452" s="30" t="s">
        <v>431</v>
      </c>
      <c r="E452" s="58">
        <v>1</v>
      </c>
      <c r="F452" s="69">
        <v>333.05</v>
      </c>
      <c r="G452" s="83"/>
      <c r="H452" s="69">
        <v>333.05</v>
      </c>
      <c r="I452" s="77">
        <f t="shared" ref="I452:I453" si="25">F452/H452-1</f>
        <v>0</v>
      </c>
      <c r="J452" s="139" t="s">
        <v>958</v>
      </c>
      <c r="K452" s="55">
        <v>74122000</v>
      </c>
      <c r="L452" s="118" t="s">
        <v>1166</v>
      </c>
      <c r="M452" s="58"/>
      <c r="N452" s="121" t="s">
        <v>1198</v>
      </c>
      <c r="AG452" s="2"/>
      <c r="AH452" s="2"/>
      <c r="AI452" s="2"/>
      <c r="AJ452" s="2"/>
      <c r="AK452" s="2"/>
      <c r="AL452" s="2"/>
      <c r="AM452" s="12"/>
    </row>
    <row r="453" spans="1:39" x14ac:dyDescent="0.25">
      <c r="A453" s="29" t="s">
        <v>415</v>
      </c>
      <c r="B453" s="29" t="s">
        <v>416</v>
      </c>
      <c r="C453" s="25">
        <v>8713408</v>
      </c>
      <c r="D453" s="30" t="s">
        <v>431</v>
      </c>
      <c r="E453" s="58">
        <v>1</v>
      </c>
      <c r="F453" s="69">
        <v>603.15</v>
      </c>
      <c r="G453" s="83"/>
      <c r="H453" s="69">
        <v>603.15</v>
      </c>
      <c r="I453" s="77">
        <f t="shared" si="25"/>
        <v>0</v>
      </c>
      <c r="J453" s="139" t="s">
        <v>959</v>
      </c>
      <c r="K453" s="55">
        <v>74122000</v>
      </c>
      <c r="L453" s="118" t="s">
        <v>1166</v>
      </c>
      <c r="M453" s="58"/>
      <c r="N453" s="121" t="s">
        <v>1198</v>
      </c>
      <c r="AG453" s="2"/>
      <c r="AH453" s="2"/>
      <c r="AI453" s="2"/>
      <c r="AJ453" s="2"/>
      <c r="AK453" s="2"/>
      <c r="AL453" s="2"/>
      <c r="AM453" s="12"/>
    </row>
    <row r="454" spans="1:39" x14ac:dyDescent="0.25">
      <c r="A454" s="29" t="s">
        <v>309</v>
      </c>
      <c r="B454" s="29" t="s">
        <v>125</v>
      </c>
      <c r="C454" s="25">
        <v>8710916</v>
      </c>
      <c r="D454" s="30" t="s">
        <v>431</v>
      </c>
      <c r="E454" s="58">
        <v>10</v>
      </c>
      <c r="F454" s="69">
        <v>31.58</v>
      </c>
      <c r="G454" s="83"/>
      <c r="H454" s="69">
        <v>31.58</v>
      </c>
      <c r="I454" s="77">
        <f t="shared" si="24"/>
        <v>0</v>
      </c>
      <c r="J454" s="139" t="s">
        <v>960</v>
      </c>
      <c r="K454" s="118">
        <v>39174000</v>
      </c>
      <c r="L454" s="118" t="s">
        <v>1167</v>
      </c>
      <c r="M454" s="58"/>
      <c r="N454" s="121" t="s">
        <v>1198</v>
      </c>
      <c r="AG454" s="2"/>
      <c r="AH454" s="2"/>
      <c r="AI454" s="2"/>
      <c r="AJ454" s="2"/>
      <c r="AK454" s="2"/>
      <c r="AL454" s="2"/>
      <c r="AM454" s="12"/>
    </row>
    <row r="455" spans="1:39" x14ac:dyDescent="0.25">
      <c r="A455" s="29" t="s">
        <v>309</v>
      </c>
      <c r="B455" s="29" t="s">
        <v>310</v>
      </c>
      <c r="C455" s="25">
        <v>8710920</v>
      </c>
      <c r="D455" s="30" t="s">
        <v>431</v>
      </c>
      <c r="E455" s="58">
        <v>10</v>
      </c>
      <c r="F455" s="69">
        <v>38.35</v>
      </c>
      <c r="G455" s="83"/>
      <c r="H455" s="69">
        <v>38.35</v>
      </c>
      <c r="I455" s="77">
        <f t="shared" si="24"/>
        <v>0</v>
      </c>
      <c r="J455" s="139" t="s">
        <v>961</v>
      </c>
      <c r="K455" s="118">
        <v>39174000</v>
      </c>
      <c r="L455" s="118" t="s">
        <v>1167</v>
      </c>
      <c r="M455" s="58"/>
      <c r="N455" s="121" t="s">
        <v>1198</v>
      </c>
      <c r="AG455" s="2"/>
      <c r="AH455" s="2"/>
      <c r="AI455" s="2"/>
      <c r="AJ455" s="2"/>
      <c r="AK455" s="2"/>
      <c r="AL455" s="2"/>
      <c r="AM455" s="12"/>
    </row>
    <row r="456" spans="1:39" x14ac:dyDescent="0.25">
      <c r="A456" s="29" t="s">
        <v>309</v>
      </c>
      <c r="B456" s="29" t="s">
        <v>127</v>
      </c>
      <c r="C456" s="25">
        <v>8710925</v>
      </c>
      <c r="D456" s="30" t="s">
        <v>431</v>
      </c>
      <c r="E456" s="58">
        <v>10</v>
      </c>
      <c r="F456" s="69">
        <v>56.08</v>
      </c>
      <c r="G456" s="83"/>
      <c r="H456" s="69">
        <v>56.08</v>
      </c>
      <c r="I456" s="77">
        <f t="shared" si="24"/>
        <v>0</v>
      </c>
      <c r="J456" s="139" t="s">
        <v>962</v>
      </c>
      <c r="K456" s="118">
        <v>39174000</v>
      </c>
      <c r="L456" s="118" t="s">
        <v>1167</v>
      </c>
      <c r="M456" s="58"/>
      <c r="N456" s="121" t="s">
        <v>1198</v>
      </c>
      <c r="AG456" s="2"/>
      <c r="AH456" s="2"/>
      <c r="AI456" s="2"/>
      <c r="AJ456" s="2"/>
      <c r="AK456" s="2"/>
      <c r="AL456" s="2"/>
      <c r="AM456" s="12"/>
    </row>
    <row r="457" spans="1:39" x14ac:dyDescent="0.25">
      <c r="A457" s="29" t="s">
        <v>309</v>
      </c>
      <c r="B457" s="29" t="s">
        <v>133</v>
      </c>
      <c r="C457" s="25">
        <v>8710932</v>
      </c>
      <c r="D457" s="30" t="s">
        <v>431</v>
      </c>
      <c r="E457" s="58">
        <v>1</v>
      </c>
      <c r="F457" s="69">
        <v>97.51</v>
      </c>
      <c r="G457" s="83"/>
      <c r="H457" s="69">
        <v>97.51</v>
      </c>
      <c r="I457" s="77">
        <f t="shared" si="24"/>
        <v>0</v>
      </c>
      <c r="J457" s="139" t="s">
        <v>963</v>
      </c>
      <c r="K457" s="118">
        <v>39174000</v>
      </c>
      <c r="L457" s="118" t="s">
        <v>1167</v>
      </c>
      <c r="M457" s="58"/>
      <c r="N457" s="121" t="s">
        <v>1198</v>
      </c>
      <c r="AG457" s="2"/>
      <c r="AH457" s="2"/>
      <c r="AI457" s="2"/>
      <c r="AJ457" s="2"/>
      <c r="AK457" s="2"/>
      <c r="AL457" s="2"/>
      <c r="AM457" s="12"/>
    </row>
    <row r="458" spans="1:39" x14ac:dyDescent="0.25">
      <c r="A458" s="29" t="s">
        <v>309</v>
      </c>
      <c r="B458" s="29" t="s">
        <v>128</v>
      </c>
      <c r="C458" s="25">
        <v>8710940</v>
      </c>
      <c r="D458" s="30" t="s">
        <v>431</v>
      </c>
      <c r="E458" s="58">
        <v>1</v>
      </c>
      <c r="F458" s="69">
        <v>152.9</v>
      </c>
      <c r="G458" s="83"/>
      <c r="H458" s="69">
        <v>152.9</v>
      </c>
      <c r="I458" s="77">
        <f t="shared" si="24"/>
        <v>0</v>
      </c>
      <c r="J458" s="139" t="s">
        <v>964</v>
      </c>
      <c r="K458" s="118">
        <v>39174000</v>
      </c>
      <c r="L458" s="118" t="s">
        <v>1167</v>
      </c>
      <c r="M458" s="58"/>
      <c r="N458" s="121" t="s">
        <v>1198</v>
      </c>
      <c r="AG458" s="2"/>
      <c r="AH458" s="2"/>
      <c r="AI458" s="2"/>
      <c r="AJ458" s="2"/>
      <c r="AK458" s="2"/>
      <c r="AL458" s="2"/>
      <c r="AM458" s="12"/>
    </row>
    <row r="459" spans="1:39" x14ac:dyDescent="0.25">
      <c r="A459" s="29" t="s">
        <v>309</v>
      </c>
      <c r="B459" s="29" t="s">
        <v>129</v>
      </c>
      <c r="C459" s="25">
        <v>8710950</v>
      </c>
      <c r="D459" s="30" t="s">
        <v>431</v>
      </c>
      <c r="E459" s="58">
        <v>1</v>
      </c>
      <c r="F459" s="69">
        <v>223.76</v>
      </c>
      <c r="G459" s="83"/>
      <c r="H459" s="69">
        <v>223.76</v>
      </c>
      <c r="I459" s="77">
        <f t="shared" ref="I459:I460" si="26">F459/H459-1</f>
        <v>0</v>
      </c>
      <c r="J459" s="139" t="s">
        <v>965</v>
      </c>
      <c r="K459" s="118">
        <v>39174000</v>
      </c>
      <c r="L459" s="118" t="s">
        <v>1167</v>
      </c>
      <c r="M459" s="58"/>
      <c r="N459" s="121" t="s">
        <v>1198</v>
      </c>
      <c r="AG459" s="2"/>
      <c r="AH459" s="2"/>
      <c r="AI459" s="2"/>
      <c r="AJ459" s="2"/>
      <c r="AK459" s="2"/>
      <c r="AL459" s="2"/>
      <c r="AM459" s="12"/>
    </row>
    <row r="460" spans="1:39" x14ac:dyDescent="0.25">
      <c r="A460" s="29" t="s">
        <v>309</v>
      </c>
      <c r="B460" s="29" t="s">
        <v>130</v>
      </c>
      <c r="C460" s="25">
        <v>8710963</v>
      </c>
      <c r="D460" s="30" t="s">
        <v>431</v>
      </c>
      <c r="E460" s="58">
        <v>1</v>
      </c>
      <c r="F460" s="69">
        <v>591.71</v>
      </c>
      <c r="G460" s="83"/>
      <c r="H460" s="69">
        <v>591.71</v>
      </c>
      <c r="I460" s="77">
        <f t="shared" si="26"/>
        <v>0</v>
      </c>
      <c r="J460" s="139" t="s">
        <v>966</v>
      </c>
      <c r="K460" s="118">
        <v>39174000</v>
      </c>
      <c r="L460" s="118" t="s">
        <v>1167</v>
      </c>
      <c r="M460" s="58"/>
      <c r="N460" s="121" t="s">
        <v>1198</v>
      </c>
      <c r="AG460" s="2"/>
      <c r="AH460" s="2"/>
      <c r="AI460" s="2"/>
      <c r="AJ460" s="2"/>
      <c r="AK460" s="2"/>
      <c r="AL460" s="2"/>
      <c r="AM460" s="12"/>
    </row>
    <row r="461" spans="1:39" x14ac:dyDescent="0.25">
      <c r="A461" s="29" t="s">
        <v>137</v>
      </c>
      <c r="B461" s="29" t="s">
        <v>311</v>
      </c>
      <c r="C461" s="25">
        <v>8711004</v>
      </c>
      <c r="D461" s="30" t="s">
        <v>431</v>
      </c>
      <c r="E461" s="58">
        <v>10</v>
      </c>
      <c r="F461" s="69">
        <v>32.840000000000003</v>
      </c>
      <c r="G461" s="83"/>
      <c r="H461" s="69">
        <v>32.840000000000003</v>
      </c>
      <c r="I461" s="77">
        <f t="shared" si="24"/>
        <v>0</v>
      </c>
      <c r="J461" s="139" t="s">
        <v>967</v>
      </c>
      <c r="K461" s="118">
        <v>39174000</v>
      </c>
      <c r="L461" s="118" t="s">
        <v>1167</v>
      </c>
      <c r="M461" s="58"/>
      <c r="N461" s="121" t="s">
        <v>1198</v>
      </c>
      <c r="AG461" s="2"/>
      <c r="AH461" s="2"/>
      <c r="AI461" s="2"/>
      <c r="AJ461" s="2"/>
      <c r="AK461" s="2"/>
      <c r="AL461" s="2"/>
      <c r="AM461" s="12"/>
    </row>
    <row r="462" spans="1:39" x14ac:dyDescent="0.25">
      <c r="A462" s="29" t="s">
        <v>137</v>
      </c>
      <c r="B462" s="29" t="s">
        <v>312</v>
      </c>
      <c r="C462" s="25">
        <v>8711005</v>
      </c>
      <c r="D462" s="30" t="s">
        <v>431</v>
      </c>
      <c r="E462" s="58">
        <v>10</v>
      </c>
      <c r="F462" s="69">
        <v>35.36</v>
      </c>
      <c r="G462" s="83"/>
      <c r="H462" s="69">
        <v>35.36</v>
      </c>
      <c r="I462" s="77">
        <f t="shared" si="24"/>
        <v>0</v>
      </c>
      <c r="J462" s="139" t="s">
        <v>968</v>
      </c>
      <c r="K462" s="118">
        <v>39174000</v>
      </c>
      <c r="L462" s="118" t="s">
        <v>1167</v>
      </c>
      <c r="M462" s="58"/>
      <c r="N462" s="121" t="s">
        <v>1198</v>
      </c>
      <c r="AG462" s="2"/>
      <c r="AH462" s="2"/>
      <c r="AI462" s="2"/>
      <c r="AJ462" s="2"/>
      <c r="AK462" s="2"/>
      <c r="AL462" s="2"/>
      <c r="AM462" s="12"/>
    </row>
    <row r="463" spans="1:39" x14ac:dyDescent="0.25">
      <c r="A463" s="29" t="s">
        <v>137</v>
      </c>
      <c r="B463" s="29" t="s">
        <v>313</v>
      </c>
      <c r="C463" s="25">
        <v>8711006</v>
      </c>
      <c r="D463" s="30" t="s">
        <v>431</v>
      </c>
      <c r="E463" s="58">
        <v>10</v>
      </c>
      <c r="F463" s="69">
        <v>37.200000000000003</v>
      </c>
      <c r="G463" s="83"/>
      <c r="H463" s="69">
        <v>37.200000000000003</v>
      </c>
      <c r="I463" s="77">
        <f t="shared" si="24"/>
        <v>0</v>
      </c>
      <c r="J463" s="139" t="s">
        <v>969</v>
      </c>
      <c r="K463" s="118">
        <v>39174000</v>
      </c>
      <c r="L463" s="118" t="s">
        <v>1167</v>
      </c>
      <c r="M463" s="58"/>
      <c r="N463" s="121" t="s">
        <v>1198</v>
      </c>
      <c r="AG463" s="2"/>
      <c r="AH463" s="2"/>
      <c r="AI463" s="2"/>
      <c r="AJ463" s="2"/>
      <c r="AK463" s="2"/>
      <c r="AL463" s="2"/>
      <c r="AM463" s="12"/>
    </row>
    <row r="464" spans="1:39" x14ac:dyDescent="0.25">
      <c r="A464" s="29" t="s">
        <v>137</v>
      </c>
      <c r="B464" s="29" t="s">
        <v>142</v>
      </c>
      <c r="C464" s="25">
        <v>8711007</v>
      </c>
      <c r="D464" s="30" t="s">
        <v>431</v>
      </c>
      <c r="E464" s="58">
        <v>10</v>
      </c>
      <c r="F464" s="69">
        <v>42.12</v>
      </c>
      <c r="G464" s="83"/>
      <c r="H464" s="69">
        <v>42.12</v>
      </c>
      <c r="I464" s="77">
        <f t="shared" si="24"/>
        <v>0</v>
      </c>
      <c r="J464" s="139" t="s">
        <v>970</v>
      </c>
      <c r="K464" s="118">
        <v>39174000</v>
      </c>
      <c r="L464" s="118" t="s">
        <v>1167</v>
      </c>
      <c r="M464" s="58"/>
      <c r="N464" s="121" t="s">
        <v>1198</v>
      </c>
      <c r="AG464" s="2"/>
      <c r="AH464" s="2"/>
      <c r="AI464" s="2"/>
      <c r="AJ464" s="2"/>
      <c r="AK464" s="2"/>
      <c r="AL464" s="2"/>
      <c r="AM464" s="12"/>
    </row>
    <row r="465" spans="1:118" x14ac:dyDescent="0.25">
      <c r="A465" s="29" t="s">
        <v>137</v>
      </c>
      <c r="B465" s="29" t="s">
        <v>144</v>
      </c>
      <c r="C465" s="25">
        <v>8711008</v>
      </c>
      <c r="D465" s="30" t="s">
        <v>431</v>
      </c>
      <c r="E465" s="58">
        <v>10</v>
      </c>
      <c r="F465" s="69">
        <v>45.55</v>
      </c>
      <c r="G465" s="83"/>
      <c r="H465" s="69">
        <v>45.55</v>
      </c>
      <c r="I465" s="77">
        <f t="shared" si="24"/>
        <v>0</v>
      </c>
      <c r="J465" s="139" t="s">
        <v>971</v>
      </c>
      <c r="K465" s="118">
        <v>39174000</v>
      </c>
      <c r="L465" s="118" t="s">
        <v>1167</v>
      </c>
      <c r="M465" s="58"/>
      <c r="N465" s="121" t="s">
        <v>1198</v>
      </c>
      <c r="AG465" s="2"/>
      <c r="AH465" s="2"/>
      <c r="AI465" s="2"/>
      <c r="AJ465" s="2"/>
      <c r="AK465" s="2"/>
      <c r="AL465" s="2"/>
      <c r="AM465" s="14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  <c r="DG465" s="13"/>
      <c r="DH465" s="13"/>
      <c r="DI465" s="13"/>
      <c r="DJ465" s="13"/>
      <c r="DK465" s="13"/>
      <c r="DL465" s="13"/>
      <c r="DM465" s="13"/>
    </row>
    <row r="466" spans="1:118" x14ac:dyDescent="0.25">
      <c r="A466" s="29" t="s">
        <v>137</v>
      </c>
      <c r="B466" s="29" t="s">
        <v>145</v>
      </c>
      <c r="C466" s="25">
        <v>8711009</v>
      </c>
      <c r="D466" s="30" t="s">
        <v>431</v>
      </c>
      <c r="E466" s="58">
        <v>10</v>
      </c>
      <c r="F466" s="69">
        <v>45.55</v>
      </c>
      <c r="G466" s="83"/>
      <c r="H466" s="69">
        <v>45.55</v>
      </c>
      <c r="I466" s="77">
        <f t="shared" si="24"/>
        <v>0</v>
      </c>
      <c r="J466" s="139" t="s">
        <v>972</v>
      </c>
      <c r="K466" s="118">
        <v>39174000</v>
      </c>
      <c r="L466" s="118" t="s">
        <v>1167</v>
      </c>
      <c r="M466" s="58"/>
      <c r="N466" s="121" t="s">
        <v>1198</v>
      </c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12"/>
    </row>
    <row r="467" spans="1:118" x14ac:dyDescent="0.25">
      <c r="A467" s="29" t="s">
        <v>137</v>
      </c>
      <c r="B467" s="29" t="s">
        <v>146</v>
      </c>
      <c r="C467" s="25">
        <v>8711010</v>
      </c>
      <c r="D467" s="30" t="s">
        <v>431</v>
      </c>
      <c r="E467" s="58">
        <v>10</v>
      </c>
      <c r="F467" s="69">
        <v>49.68</v>
      </c>
      <c r="G467" s="83"/>
      <c r="H467" s="69">
        <v>49.68</v>
      </c>
      <c r="I467" s="77">
        <f t="shared" si="24"/>
        <v>0</v>
      </c>
      <c r="J467" s="139" t="s">
        <v>973</v>
      </c>
      <c r="K467" s="118">
        <v>39174000</v>
      </c>
      <c r="L467" s="118" t="s">
        <v>1167</v>
      </c>
      <c r="M467" s="58"/>
      <c r="N467" s="121" t="s">
        <v>1198</v>
      </c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12"/>
    </row>
    <row r="468" spans="1:118" x14ac:dyDescent="0.25">
      <c r="A468" s="29" t="s">
        <v>137</v>
      </c>
      <c r="B468" s="29" t="s">
        <v>147</v>
      </c>
      <c r="C468" s="25">
        <v>8711011</v>
      </c>
      <c r="D468" s="30" t="s">
        <v>431</v>
      </c>
      <c r="E468" s="58">
        <v>10</v>
      </c>
      <c r="F468" s="69">
        <v>49.68</v>
      </c>
      <c r="G468" s="83"/>
      <c r="H468" s="69">
        <v>49.68</v>
      </c>
      <c r="I468" s="77">
        <f t="shared" si="24"/>
        <v>0</v>
      </c>
      <c r="J468" s="139" t="s">
        <v>974</v>
      </c>
      <c r="K468" s="118">
        <v>39174000</v>
      </c>
      <c r="L468" s="118" t="s">
        <v>1167</v>
      </c>
      <c r="M468" s="58"/>
      <c r="N468" s="121" t="s">
        <v>1198</v>
      </c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12"/>
    </row>
    <row r="469" spans="1:118" x14ac:dyDescent="0.25">
      <c r="A469" s="29" t="s">
        <v>137</v>
      </c>
      <c r="B469" s="29" t="s">
        <v>165</v>
      </c>
      <c r="C469" s="25">
        <v>8711012</v>
      </c>
      <c r="D469" s="30" t="s">
        <v>431</v>
      </c>
      <c r="E469" s="58">
        <v>1</v>
      </c>
      <c r="F469" s="69">
        <v>82.98</v>
      </c>
      <c r="G469" s="83"/>
      <c r="H469" s="69">
        <v>82.98</v>
      </c>
      <c r="I469" s="77">
        <f t="shared" si="24"/>
        <v>0</v>
      </c>
      <c r="J469" s="139" t="s">
        <v>975</v>
      </c>
      <c r="K469" s="118">
        <v>39174000</v>
      </c>
      <c r="L469" s="118" t="s">
        <v>1167</v>
      </c>
      <c r="M469" s="58"/>
      <c r="N469" s="121" t="s">
        <v>1198</v>
      </c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12"/>
    </row>
    <row r="470" spans="1:118" x14ac:dyDescent="0.25">
      <c r="A470" s="29" t="s">
        <v>137</v>
      </c>
      <c r="B470" s="29" t="s">
        <v>314</v>
      </c>
      <c r="C470" s="25">
        <v>8711013</v>
      </c>
      <c r="D470" s="30" t="s">
        <v>431</v>
      </c>
      <c r="E470" s="58">
        <v>1</v>
      </c>
      <c r="F470" s="69">
        <v>82.98</v>
      </c>
      <c r="G470" s="83"/>
      <c r="H470" s="69">
        <v>82.98</v>
      </c>
      <c r="I470" s="77">
        <f t="shared" si="24"/>
        <v>0</v>
      </c>
      <c r="J470" s="139" t="s">
        <v>976</v>
      </c>
      <c r="K470" s="118">
        <v>39174000</v>
      </c>
      <c r="L470" s="118" t="s">
        <v>1167</v>
      </c>
      <c r="M470" s="58"/>
      <c r="N470" s="121" t="s">
        <v>1198</v>
      </c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12"/>
    </row>
    <row r="471" spans="1:118" x14ac:dyDescent="0.25">
      <c r="A471" s="29" t="s">
        <v>137</v>
      </c>
      <c r="B471" s="29" t="s">
        <v>169</v>
      </c>
      <c r="C471" s="25">
        <v>8711014</v>
      </c>
      <c r="D471" s="30" t="s">
        <v>431</v>
      </c>
      <c r="E471" s="58">
        <v>1</v>
      </c>
      <c r="F471" s="69">
        <v>82.98</v>
      </c>
      <c r="G471" s="83"/>
      <c r="H471" s="69">
        <v>82.98</v>
      </c>
      <c r="I471" s="77">
        <f t="shared" si="24"/>
        <v>0</v>
      </c>
      <c r="J471" s="139" t="s">
        <v>977</v>
      </c>
      <c r="K471" s="118">
        <v>39174000</v>
      </c>
      <c r="L471" s="118" t="s">
        <v>1167</v>
      </c>
      <c r="M471" s="58"/>
      <c r="N471" s="121" t="s">
        <v>1198</v>
      </c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12"/>
    </row>
    <row r="472" spans="1:118" x14ac:dyDescent="0.25">
      <c r="A472" s="29" t="s">
        <v>137</v>
      </c>
      <c r="B472" s="29" t="s">
        <v>315</v>
      </c>
      <c r="C472" s="25">
        <v>8711015</v>
      </c>
      <c r="D472" s="30" t="s">
        <v>431</v>
      </c>
      <c r="E472" s="58">
        <v>1</v>
      </c>
      <c r="F472" s="69">
        <v>82.98</v>
      </c>
      <c r="G472" s="83"/>
      <c r="H472" s="69">
        <v>82.98</v>
      </c>
      <c r="I472" s="77">
        <f t="shared" si="24"/>
        <v>0</v>
      </c>
      <c r="J472" s="139" t="s">
        <v>978</v>
      </c>
      <c r="K472" s="118">
        <v>39174000</v>
      </c>
      <c r="L472" s="118" t="s">
        <v>1167</v>
      </c>
      <c r="M472" s="58"/>
      <c r="N472" s="121" t="s">
        <v>1198</v>
      </c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12"/>
    </row>
    <row r="473" spans="1:118" x14ac:dyDescent="0.25">
      <c r="A473" s="29" t="s">
        <v>137</v>
      </c>
      <c r="B473" s="29" t="s">
        <v>151</v>
      </c>
      <c r="C473" s="25">
        <v>8711017</v>
      </c>
      <c r="D473" s="30" t="s">
        <v>431</v>
      </c>
      <c r="E473" s="58">
        <v>1</v>
      </c>
      <c r="F473" s="69">
        <v>125.33</v>
      </c>
      <c r="G473" s="83"/>
      <c r="H473" s="69">
        <v>125.33</v>
      </c>
      <c r="I473" s="77">
        <f t="shared" si="24"/>
        <v>0</v>
      </c>
      <c r="J473" s="139" t="s">
        <v>979</v>
      </c>
      <c r="K473" s="118">
        <v>39174000</v>
      </c>
      <c r="L473" s="118" t="s">
        <v>1167</v>
      </c>
      <c r="M473" s="58"/>
      <c r="N473" s="121" t="s">
        <v>1198</v>
      </c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12"/>
    </row>
    <row r="474" spans="1:118" x14ac:dyDescent="0.25">
      <c r="A474" s="29" t="s">
        <v>137</v>
      </c>
      <c r="B474" s="29" t="s">
        <v>153</v>
      </c>
      <c r="C474" s="25">
        <v>8711018</v>
      </c>
      <c r="D474" s="30" t="s">
        <v>431</v>
      </c>
      <c r="E474" s="58">
        <v>1</v>
      </c>
      <c r="F474" s="69">
        <v>125.33</v>
      </c>
      <c r="G474" s="83"/>
      <c r="H474" s="69">
        <v>125.33</v>
      </c>
      <c r="I474" s="77">
        <f t="shared" si="24"/>
        <v>0</v>
      </c>
      <c r="J474" s="139" t="s">
        <v>980</v>
      </c>
      <c r="K474" s="118">
        <v>39174000</v>
      </c>
      <c r="L474" s="118" t="s">
        <v>1167</v>
      </c>
      <c r="M474" s="58"/>
      <c r="N474" s="121" t="s">
        <v>1198</v>
      </c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12"/>
    </row>
    <row r="475" spans="1:118" x14ac:dyDescent="0.25">
      <c r="A475" s="29" t="s">
        <v>137</v>
      </c>
      <c r="B475" s="29" t="s">
        <v>152</v>
      </c>
      <c r="C475" s="25">
        <v>8711019</v>
      </c>
      <c r="D475" s="30" t="s">
        <v>431</v>
      </c>
      <c r="E475" s="58">
        <v>1</v>
      </c>
      <c r="F475" s="69">
        <v>125.33</v>
      </c>
      <c r="G475" s="83"/>
      <c r="H475" s="69">
        <v>125.33</v>
      </c>
      <c r="I475" s="77">
        <f t="shared" si="24"/>
        <v>0</v>
      </c>
      <c r="J475" s="139" t="s">
        <v>981</v>
      </c>
      <c r="K475" s="118">
        <v>39174000</v>
      </c>
      <c r="L475" s="118" t="s">
        <v>1167</v>
      </c>
      <c r="M475" s="58"/>
      <c r="N475" s="121" t="s">
        <v>1198</v>
      </c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12"/>
    </row>
    <row r="476" spans="1:118" x14ac:dyDescent="0.25">
      <c r="A476" s="29" t="s">
        <v>137</v>
      </c>
      <c r="B476" s="29" t="s">
        <v>171</v>
      </c>
      <c r="C476" s="25">
        <v>8711020</v>
      </c>
      <c r="D476" s="30" t="s">
        <v>431</v>
      </c>
      <c r="E476" s="58">
        <v>1</v>
      </c>
      <c r="F476" s="69">
        <v>166.98</v>
      </c>
      <c r="G476" s="83"/>
      <c r="H476" s="69">
        <v>166.98</v>
      </c>
      <c r="I476" s="77">
        <f t="shared" si="24"/>
        <v>0</v>
      </c>
      <c r="J476" s="139" t="s">
        <v>982</v>
      </c>
      <c r="K476" s="118">
        <v>39174000</v>
      </c>
      <c r="L476" s="118" t="s">
        <v>1167</v>
      </c>
      <c r="M476" s="58"/>
      <c r="N476" s="121" t="s">
        <v>1198</v>
      </c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12"/>
    </row>
    <row r="477" spans="1:118" x14ac:dyDescent="0.25">
      <c r="A477" s="29" t="s">
        <v>137</v>
      </c>
      <c r="B477" s="29" t="s">
        <v>156</v>
      </c>
      <c r="C477" s="25">
        <v>8711021</v>
      </c>
      <c r="D477" s="30" t="s">
        <v>431</v>
      </c>
      <c r="E477" s="58">
        <v>1</v>
      </c>
      <c r="F477" s="69">
        <v>207.04</v>
      </c>
      <c r="G477" s="83"/>
      <c r="H477" s="69">
        <v>207.04</v>
      </c>
      <c r="I477" s="77">
        <f t="shared" ref="I477:I479" si="27">F477/H477-1</f>
        <v>0</v>
      </c>
      <c r="J477" s="139" t="s">
        <v>983</v>
      </c>
      <c r="K477" s="118">
        <v>39174000</v>
      </c>
      <c r="L477" s="118" t="s">
        <v>1167</v>
      </c>
      <c r="M477" s="58"/>
      <c r="N477" s="121" t="s">
        <v>1198</v>
      </c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12"/>
    </row>
    <row r="478" spans="1:118" x14ac:dyDescent="0.25">
      <c r="A478" s="29" t="s">
        <v>137</v>
      </c>
      <c r="B478" s="29" t="s">
        <v>158</v>
      </c>
      <c r="C478" s="25">
        <v>8711022</v>
      </c>
      <c r="D478" s="30" t="s">
        <v>431</v>
      </c>
      <c r="E478" s="58">
        <v>1</v>
      </c>
      <c r="F478" s="69">
        <v>552.79</v>
      </c>
      <c r="G478" s="83"/>
      <c r="H478" s="69">
        <v>552.79</v>
      </c>
      <c r="I478" s="77">
        <f t="shared" si="27"/>
        <v>0</v>
      </c>
      <c r="J478" s="139" t="s">
        <v>984</v>
      </c>
      <c r="K478" s="118">
        <v>39174000</v>
      </c>
      <c r="L478" s="118" t="s">
        <v>1167</v>
      </c>
      <c r="M478" s="58"/>
      <c r="N478" s="121" t="s">
        <v>1198</v>
      </c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12"/>
    </row>
    <row r="479" spans="1:118" x14ac:dyDescent="0.25">
      <c r="A479" s="29" t="s">
        <v>137</v>
      </c>
      <c r="B479" s="29" t="s">
        <v>159</v>
      </c>
      <c r="C479" s="25">
        <v>8711023</v>
      </c>
      <c r="D479" s="30" t="s">
        <v>431</v>
      </c>
      <c r="E479" s="58">
        <v>1</v>
      </c>
      <c r="F479" s="69">
        <v>679.83</v>
      </c>
      <c r="G479" s="83"/>
      <c r="H479" s="69">
        <v>679.83</v>
      </c>
      <c r="I479" s="77">
        <f t="shared" si="27"/>
        <v>0</v>
      </c>
      <c r="J479" s="139" t="s">
        <v>985</v>
      </c>
      <c r="K479" s="118">
        <v>39174000</v>
      </c>
      <c r="L479" s="118" t="s">
        <v>1167</v>
      </c>
      <c r="M479" s="58"/>
      <c r="N479" s="121" t="s">
        <v>1198</v>
      </c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12"/>
    </row>
    <row r="480" spans="1:118" x14ac:dyDescent="0.25">
      <c r="A480" s="29" t="s">
        <v>328</v>
      </c>
      <c r="B480" s="29" t="s">
        <v>24</v>
      </c>
      <c r="C480" s="25">
        <v>8710817</v>
      </c>
      <c r="D480" s="30" t="s">
        <v>431</v>
      </c>
      <c r="E480" s="58">
        <v>10</v>
      </c>
      <c r="F480" s="69">
        <v>23.01</v>
      </c>
      <c r="G480" s="83"/>
      <c r="H480" s="69">
        <v>23.01</v>
      </c>
      <c r="I480" s="77">
        <f>F480/H480-1</f>
        <v>0</v>
      </c>
      <c r="J480" s="139" t="s">
        <v>986</v>
      </c>
      <c r="K480" s="118">
        <v>39174000</v>
      </c>
      <c r="L480" s="118" t="s">
        <v>1167</v>
      </c>
      <c r="M480" s="58"/>
      <c r="N480" s="121" t="s">
        <v>1198</v>
      </c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12"/>
    </row>
    <row r="481" spans="1:118" x14ac:dyDescent="0.25">
      <c r="A481" s="29" t="s">
        <v>328</v>
      </c>
      <c r="B481" s="29" t="s">
        <v>25</v>
      </c>
      <c r="C481" s="25">
        <v>8710821</v>
      </c>
      <c r="D481" s="30" t="s">
        <v>431</v>
      </c>
      <c r="E481" s="58">
        <v>10</v>
      </c>
      <c r="F481" s="69">
        <v>29.53</v>
      </c>
      <c r="G481" s="83"/>
      <c r="H481" s="69">
        <v>29.53</v>
      </c>
      <c r="I481" s="77">
        <f>F481/H481-1</f>
        <v>0</v>
      </c>
      <c r="J481" s="139" t="s">
        <v>987</v>
      </c>
      <c r="K481" s="118">
        <v>39174000</v>
      </c>
      <c r="L481" s="118" t="s">
        <v>1167</v>
      </c>
      <c r="M481" s="58"/>
      <c r="N481" s="121" t="s">
        <v>1198</v>
      </c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12"/>
    </row>
    <row r="482" spans="1:118" x14ac:dyDescent="0.25">
      <c r="A482" s="19" t="s">
        <v>316</v>
      </c>
      <c r="B482" s="29" t="s">
        <v>317</v>
      </c>
      <c r="C482" s="25">
        <v>8730100</v>
      </c>
      <c r="D482" s="58" t="s">
        <v>431</v>
      </c>
      <c r="E482" s="58">
        <v>10</v>
      </c>
      <c r="F482" s="69">
        <v>25.64</v>
      </c>
      <c r="G482" s="83"/>
      <c r="H482" s="69">
        <v>25.64</v>
      </c>
      <c r="I482" s="77">
        <f t="shared" si="24"/>
        <v>0</v>
      </c>
      <c r="J482" s="139" t="s">
        <v>988</v>
      </c>
      <c r="K482" s="118">
        <v>74122000</v>
      </c>
      <c r="L482" s="118" t="s">
        <v>1166</v>
      </c>
      <c r="M482" s="58"/>
      <c r="N482" s="121" t="s">
        <v>1198</v>
      </c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12"/>
    </row>
    <row r="483" spans="1:118" x14ac:dyDescent="0.25">
      <c r="A483" s="19" t="s">
        <v>316</v>
      </c>
      <c r="B483" s="29" t="s">
        <v>318</v>
      </c>
      <c r="C483" s="25">
        <v>8730101</v>
      </c>
      <c r="D483" s="58" t="s">
        <v>431</v>
      </c>
      <c r="E483" s="58">
        <v>10</v>
      </c>
      <c r="F483" s="69">
        <v>40.520000000000003</v>
      </c>
      <c r="G483" s="83"/>
      <c r="H483" s="69">
        <v>40.520000000000003</v>
      </c>
      <c r="I483" s="77">
        <f t="shared" si="24"/>
        <v>0</v>
      </c>
      <c r="J483" s="139" t="s">
        <v>989</v>
      </c>
      <c r="K483" s="118">
        <v>74122000</v>
      </c>
      <c r="L483" s="118" t="s">
        <v>1166</v>
      </c>
      <c r="M483" s="58"/>
      <c r="N483" s="121" t="s">
        <v>1198</v>
      </c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12"/>
    </row>
    <row r="484" spans="1:118" x14ac:dyDescent="0.25">
      <c r="A484" s="19" t="s">
        <v>316</v>
      </c>
      <c r="B484" s="29" t="s">
        <v>319</v>
      </c>
      <c r="C484" s="25">
        <v>8730102</v>
      </c>
      <c r="D484" s="58" t="s">
        <v>431</v>
      </c>
      <c r="E484" s="58">
        <v>10</v>
      </c>
      <c r="F484" s="69">
        <v>50.24</v>
      </c>
      <c r="G484" s="83"/>
      <c r="H484" s="69">
        <v>50.24</v>
      </c>
      <c r="I484" s="77">
        <f t="shared" si="24"/>
        <v>0</v>
      </c>
      <c r="J484" s="139" t="s">
        <v>990</v>
      </c>
      <c r="K484" s="118">
        <v>74122000</v>
      </c>
      <c r="L484" s="118" t="s">
        <v>1166</v>
      </c>
      <c r="M484" s="58"/>
      <c r="N484" s="121" t="s">
        <v>1198</v>
      </c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12"/>
    </row>
    <row r="485" spans="1:118" x14ac:dyDescent="0.25">
      <c r="A485" s="29" t="s">
        <v>325</v>
      </c>
      <c r="B485" s="29" t="s">
        <v>203</v>
      </c>
      <c r="C485" s="25">
        <v>8630201</v>
      </c>
      <c r="D485" s="58" t="s">
        <v>431</v>
      </c>
      <c r="E485" s="58">
        <v>5</v>
      </c>
      <c r="F485" s="69">
        <v>54.02</v>
      </c>
      <c r="G485" s="83"/>
      <c r="H485" s="69">
        <v>54.02</v>
      </c>
      <c r="I485" s="77">
        <f t="shared" si="24"/>
        <v>0</v>
      </c>
      <c r="J485" s="139" t="s">
        <v>991</v>
      </c>
      <c r="K485" s="118">
        <v>74122000</v>
      </c>
      <c r="L485" s="118" t="s">
        <v>1166</v>
      </c>
      <c r="M485" s="58"/>
      <c r="N485" s="121" t="s">
        <v>1198</v>
      </c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12"/>
    </row>
    <row r="486" spans="1:118" x14ac:dyDescent="0.25">
      <c r="A486" s="29" t="s">
        <v>325</v>
      </c>
      <c r="B486" s="29" t="s">
        <v>321</v>
      </c>
      <c r="C486" s="25">
        <v>8630202</v>
      </c>
      <c r="D486" s="58" t="s">
        <v>431</v>
      </c>
      <c r="E486" s="58">
        <v>5</v>
      </c>
      <c r="F486" s="69">
        <v>54.02</v>
      </c>
      <c r="G486" s="83"/>
      <c r="H486" s="69">
        <v>54.02</v>
      </c>
      <c r="I486" s="77">
        <f t="shared" si="24"/>
        <v>0</v>
      </c>
      <c r="J486" s="139" t="s">
        <v>992</v>
      </c>
      <c r="K486" s="118">
        <v>74122000</v>
      </c>
      <c r="L486" s="118" t="s">
        <v>1166</v>
      </c>
      <c r="M486" s="58"/>
      <c r="N486" s="121" t="s">
        <v>1198</v>
      </c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12"/>
    </row>
    <row r="487" spans="1:118" x14ac:dyDescent="0.25">
      <c r="A487" s="29" t="s">
        <v>325</v>
      </c>
      <c r="B487" s="29" t="s">
        <v>322</v>
      </c>
      <c r="C487" s="25">
        <v>8630203</v>
      </c>
      <c r="D487" s="58" t="s">
        <v>431</v>
      </c>
      <c r="E487" s="58">
        <v>5</v>
      </c>
      <c r="F487" s="69">
        <v>59.17</v>
      </c>
      <c r="G487" s="83"/>
      <c r="H487" s="69">
        <v>59.17</v>
      </c>
      <c r="I487" s="77">
        <f t="shared" si="24"/>
        <v>0</v>
      </c>
      <c r="J487" s="139" t="s">
        <v>993</v>
      </c>
      <c r="K487" s="118">
        <v>74122000</v>
      </c>
      <c r="L487" s="118" t="s">
        <v>1166</v>
      </c>
      <c r="M487" s="58"/>
      <c r="N487" s="121" t="s">
        <v>1198</v>
      </c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12"/>
    </row>
    <row r="488" spans="1:118" x14ac:dyDescent="0.25">
      <c r="A488" s="29" t="s">
        <v>325</v>
      </c>
      <c r="B488" s="29" t="s">
        <v>323</v>
      </c>
      <c r="C488" s="25">
        <v>8630204</v>
      </c>
      <c r="D488" s="58" t="s">
        <v>431</v>
      </c>
      <c r="E488" s="58">
        <v>5</v>
      </c>
      <c r="F488" s="69">
        <v>80.91</v>
      </c>
      <c r="G488" s="83"/>
      <c r="H488" s="69">
        <v>80.91</v>
      </c>
      <c r="I488" s="77">
        <f t="shared" si="24"/>
        <v>0</v>
      </c>
      <c r="J488" s="139" t="s">
        <v>994</v>
      </c>
      <c r="K488" s="118">
        <v>74122000</v>
      </c>
      <c r="L488" s="118" t="s">
        <v>1166</v>
      </c>
      <c r="M488" s="58"/>
      <c r="N488" s="121" t="s">
        <v>1198</v>
      </c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12"/>
    </row>
    <row r="489" spans="1:118" x14ac:dyDescent="0.25">
      <c r="A489" s="29" t="s">
        <v>325</v>
      </c>
      <c r="B489" s="29" t="s">
        <v>324</v>
      </c>
      <c r="C489" s="25">
        <v>8630205</v>
      </c>
      <c r="D489" s="58" t="s">
        <v>431</v>
      </c>
      <c r="E489" s="58">
        <v>1</v>
      </c>
      <c r="F489" s="69">
        <v>108.84</v>
      </c>
      <c r="G489" s="83"/>
      <c r="H489" s="69">
        <v>108.84</v>
      </c>
      <c r="I489" s="77">
        <f t="shared" si="24"/>
        <v>0</v>
      </c>
      <c r="J489" s="139" t="s">
        <v>995</v>
      </c>
      <c r="K489" s="118">
        <v>74122000</v>
      </c>
      <c r="L489" s="118" t="s">
        <v>1166</v>
      </c>
      <c r="M489" s="58"/>
      <c r="N489" s="121" t="s">
        <v>1198</v>
      </c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12"/>
    </row>
    <row r="490" spans="1:118" x14ac:dyDescent="0.25">
      <c r="A490" s="29" t="s">
        <v>1203</v>
      </c>
      <c r="B490" s="29" t="s">
        <v>521</v>
      </c>
      <c r="C490" s="25">
        <v>8730310</v>
      </c>
      <c r="D490" s="127" t="s">
        <v>431</v>
      </c>
      <c r="E490" s="127">
        <v>10</v>
      </c>
      <c r="F490" s="69">
        <v>44.98</v>
      </c>
      <c r="G490" s="92"/>
      <c r="H490" s="69">
        <v>44.98</v>
      </c>
      <c r="I490" s="124">
        <f t="shared" si="24"/>
        <v>0</v>
      </c>
      <c r="J490" s="139" t="s">
        <v>996</v>
      </c>
      <c r="K490" s="118">
        <v>74122000</v>
      </c>
      <c r="L490" s="118" t="s">
        <v>1166</v>
      </c>
      <c r="M490" s="58"/>
      <c r="N490" s="121" t="s">
        <v>1198</v>
      </c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12"/>
    </row>
    <row r="491" spans="1:118" x14ac:dyDescent="0.25">
      <c r="A491" s="29" t="s">
        <v>183</v>
      </c>
      <c r="B491" s="29" t="s">
        <v>102</v>
      </c>
      <c r="C491" s="25">
        <v>8620002</v>
      </c>
      <c r="D491" s="30" t="s">
        <v>431</v>
      </c>
      <c r="E491" s="58">
        <v>10</v>
      </c>
      <c r="F491" s="69">
        <v>27.47</v>
      </c>
      <c r="G491" s="83"/>
      <c r="H491" s="69">
        <v>27.47</v>
      </c>
      <c r="I491" s="77">
        <f t="shared" ref="I491:I500" si="28">F491/H491-1</f>
        <v>0</v>
      </c>
      <c r="J491" s="139" t="s">
        <v>997</v>
      </c>
      <c r="K491" s="118">
        <v>74122000</v>
      </c>
      <c r="L491" s="118" t="s">
        <v>1166</v>
      </c>
      <c r="M491" s="58"/>
      <c r="N491" s="121" t="s">
        <v>1198</v>
      </c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12"/>
    </row>
    <row r="492" spans="1:118" x14ac:dyDescent="0.25">
      <c r="A492" s="29" t="s">
        <v>183</v>
      </c>
      <c r="B492" s="29" t="s">
        <v>227</v>
      </c>
      <c r="C492" s="54">
        <v>8620003</v>
      </c>
      <c r="D492" s="55" t="s">
        <v>431</v>
      </c>
      <c r="E492" s="55">
        <v>10</v>
      </c>
      <c r="F492" s="162">
        <v>32.840000000000003</v>
      </c>
      <c r="G492" s="94"/>
      <c r="H492" s="162">
        <v>32.840000000000003</v>
      </c>
      <c r="I492" s="76">
        <f t="shared" si="28"/>
        <v>0</v>
      </c>
      <c r="J492" s="139" t="s">
        <v>998</v>
      </c>
      <c r="K492" s="118">
        <v>74122000</v>
      </c>
      <c r="L492" s="118" t="s">
        <v>1166</v>
      </c>
      <c r="M492" s="58"/>
      <c r="N492" s="121" t="s">
        <v>1198</v>
      </c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12"/>
    </row>
    <row r="493" spans="1:118" x14ac:dyDescent="0.25">
      <c r="A493" s="19" t="s">
        <v>187</v>
      </c>
      <c r="B493" s="29" t="s">
        <v>116</v>
      </c>
      <c r="C493" s="25">
        <v>8620007</v>
      </c>
      <c r="D493" s="30" t="s">
        <v>431</v>
      </c>
      <c r="E493" s="58">
        <v>10</v>
      </c>
      <c r="F493" s="69">
        <v>61.57</v>
      </c>
      <c r="G493" s="83"/>
      <c r="H493" s="69">
        <v>61.57</v>
      </c>
      <c r="I493" s="77">
        <f t="shared" si="28"/>
        <v>0</v>
      </c>
      <c r="J493" s="139" t="s">
        <v>999</v>
      </c>
      <c r="K493" s="118">
        <v>74122000</v>
      </c>
      <c r="L493" s="118" t="s">
        <v>1166</v>
      </c>
      <c r="M493" s="58"/>
      <c r="N493" s="121" t="s">
        <v>1198</v>
      </c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12"/>
    </row>
    <row r="494" spans="1:118" x14ac:dyDescent="0.25">
      <c r="A494" s="19" t="s">
        <v>191</v>
      </c>
      <c r="B494" s="29" t="s">
        <v>102</v>
      </c>
      <c r="C494" s="25">
        <v>8620008</v>
      </c>
      <c r="D494" s="30" t="s">
        <v>431</v>
      </c>
      <c r="E494" s="58">
        <v>10</v>
      </c>
      <c r="F494" s="69">
        <v>38.450000000000003</v>
      </c>
      <c r="G494" s="83"/>
      <c r="H494" s="69">
        <v>38.450000000000003</v>
      </c>
      <c r="I494" s="77">
        <f t="shared" si="28"/>
        <v>0</v>
      </c>
      <c r="J494" s="139" t="s">
        <v>1000</v>
      </c>
      <c r="K494" s="118">
        <v>74122000</v>
      </c>
      <c r="L494" s="118" t="s">
        <v>1166</v>
      </c>
      <c r="M494" s="58"/>
      <c r="N494" s="121" t="s">
        <v>1198</v>
      </c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12"/>
    </row>
    <row r="495" spans="1:118" s="134" customFormat="1" x14ac:dyDescent="0.25">
      <c r="A495" s="130" t="s">
        <v>514</v>
      </c>
      <c r="B495" s="72" t="s">
        <v>515</v>
      </c>
      <c r="C495" s="73">
        <v>704802</v>
      </c>
      <c r="D495" s="131" t="s">
        <v>431</v>
      </c>
      <c r="E495" s="131">
        <v>6</v>
      </c>
      <c r="F495" s="69">
        <v>36.39</v>
      </c>
      <c r="G495" s="132"/>
      <c r="H495" s="69">
        <v>36.39</v>
      </c>
      <c r="I495" s="76">
        <f t="shared" si="28"/>
        <v>0</v>
      </c>
      <c r="J495" s="55" t="s">
        <v>801</v>
      </c>
      <c r="K495" s="55">
        <v>74122000</v>
      </c>
      <c r="L495" s="55" t="s">
        <v>1166</v>
      </c>
      <c r="M495" s="55"/>
      <c r="N495" s="55" t="s">
        <v>1196</v>
      </c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</row>
    <row r="496" spans="1:118" s="134" customFormat="1" x14ac:dyDescent="0.25">
      <c r="A496" s="130" t="s">
        <v>516</v>
      </c>
      <c r="B496" s="72" t="s">
        <v>515</v>
      </c>
      <c r="C496" s="73">
        <v>704801</v>
      </c>
      <c r="D496" s="131" t="s">
        <v>431</v>
      </c>
      <c r="E496" s="131">
        <v>10</v>
      </c>
      <c r="F496" s="69">
        <v>12.02</v>
      </c>
      <c r="G496" s="132"/>
      <c r="H496" s="69">
        <v>12.02</v>
      </c>
      <c r="I496" s="76">
        <f t="shared" si="28"/>
        <v>0</v>
      </c>
      <c r="J496" s="55" t="s">
        <v>802</v>
      </c>
      <c r="K496" s="55">
        <v>39259080</v>
      </c>
      <c r="L496" s="55" t="s">
        <v>1168</v>
      </c>
      <c r="M496" s="55"/>
      <c r="N496" s="55" t="s">
        <v>1196</v>
      </c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</row>
    <row r="497" spans="1:118" s="134" customFormat="1" x14ac:dyDescent="0.25">
      <c r="A497" s="130" t="s">
        <v>517</v>
      </c>
      <c r="B497" s="72" t="s">
        <v>518</v>
      </c>
      <c r="C497" s="73">
        <v>704803</v>
      </c>
      <c r="D497" s="131" t="s">
        <v>431</v>
      </c>
      <c r="E497" s="131">
        <v>10</v>
      </c>
      <c r="F497" s="69">
        <v>37.770000000000003</v>
      </c>
      <c r="G497" s="132"/>
      <c r="H497" s="69">
        <v>37.770000000000003</v>
      </c>
      <c r="I497" s="76">
        <f t="shared" si="28"/>
        <v>0</v>
      </c>
      <c r="J497" s="55" t="s">
        <v>803</v>
      </c>
      <c r="K497" s="55">
        <v>56039410</v>
      </c>
      <c r="L497" s="55" t="s">
        <v>1169</v>
      </c>
      <c r="M497" s="55"/>
      <c r="N497" s="55" t="s">
        <v>1196</v>
      </c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  <c r="AV497" s="133"/>
      <c r="AW497" s="133"/>
      <c r="AX497" s="133"/>
      <c r="AY497" s="133"/>
      <c r="AZ497" s="133"/>
      <c r="BA497" s="133"/>
      <c r="BB497" s="133"/>
      <c r="BC497" s="133"/>
      <c r="BD497" s="133"/>
      <c r="BE497" s="133"/>
      <c r="BF497" s="133"/>
      <c r="BG497" s="133"/>
      <c r="BH497" s="133"/>
      <c r="BI497" s="133"/>
      <c r="BJ497" s="133"/>
      <c r="BK497" s="133"/>
      <c r="BL497" s="133"/>
      <c r="BM497" s="133"/>
      <c r="BN497" s="133"/>
      <c r="BO497" s="133"/>
      <c r="BP497" s="133"/>
      <c r="BQ497" s="133"/>
      <c r="BR497" s="133"/>
      <c r="BS497" s="133"/>
      <c r="BT497" s="133"/>
      <c r="BU497" s="133"/>
      <c r="BV497" s="133"/>
      <c r="BW497" s="133"/>
      <c r="BX497" s="133"/>
      <c r="BY497" s="133"/>
      <c r="BZ497" s="133"/>
      <c r="CA497" s="133"/>
      <c r="CB497" s="133"/>
      <c r="CC497" s="133"/>
      <c r="CD497" s="133"/>
      <c r="CE497" s="133"/>
      <c r="CF497" s="133"/>
      <c r="CG497" s="133"/>
      <c r="CH497" s="133"/>
      <c r="CI497" s="133"/>
      <c r="CJ497" s="133"/>
      <c r="CK497" s="133"/>
      <c r="CL497" s="133"/>
      <c r="CM497" s="133"/>
      <c r="CN497" s="133"/>
      <c r="CO497" s="133"/>
      <c r="CP497" s="133"/>
      <c r="CQ497" s="133"/>
      <c r="CR497" s="133"/>
      <c r="CS497" s="133"/>
      <c r="CT497" s="133"/>
      <c r="CU497" s="133"/>
      <c r="CV497" s="133"/>
      <c r="CW497" s="133"/>
      <c r="CX497" s="133"/>
      <c r="CY497" s="133"/>
      <c r="CZ497" s="133"/>
      <c r="DA497" s="133"/>
      <c r="DB497" s="133"/>
      <c r="DC497" s="133"/>
      <c r="DD497" s="133"/>
      <c r="DE497" s="133"/>
      <c r="DF497" s="133"/>
      <c r="DG497" s="133"/>
      <c r="DH497" s="133"/>
      <c r="DI497" s="133"/>
      <c r="DJ497" s="133"/>
      <c r="DK497" s="133"/>
      <c r="DL497" s="133"/>
      <c r="DM497" s="133"/>
      <c r="DN497" s="135"/>
    </row>
    <row r="498" spans="1:118" s="134" customFormat="1" x14ac:dyDescent="0.25">
      <c r="A498" s="130" t="s">
        <v>519</v>
      </c>
      <c r="B498" s="72"/>
      <c r="C498" s="73">
        <v>704805</v>
      </c>
      <c r="D498" s="131" t="s">
        <v>431</v>
      </c>
      <c r="E498" s="131">
        <v>1</v>
      </c>
      <c r="F498" s="69">
        <v>144.78</v>
      </c>
      <c r="G498" s="132"/>
      <c r="H498" s="69">
        <v>144.78</v>
      </c>
      <c r="I498" s="76">
        <f t="shared" si="28"/>
        <v>0</v>
      </c>
      <c r="J498" s="55" t="s">
        <v>804</v>
      </c>
      <c r="K498" s="55">
        <v>39174000</v>
      </c>
      <c r="L498" s="55" t="s">
        <v>1167</v>
      </c>
      <c r="M498" s="55"/>
      <c r="N498" s="55" t="s">
        <v>1196</v>
      </c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  <c r="AV498" s="133"/>
      <c r="AW498" s="133"/>
      <c r="AX498" s="133"/>
      <c r="AY498" s="133"/>
      <c r="AZ498" s="133"/>
      <c r="BA498" s="133"/>
      <c r="BB498" s="133"/>
      <c r="BC498" s="133"/>
      <c r="BD498" s="133"/>
      <c r="BE498" s="133"/>
      <c r="BF498" s="133"/>
      <c r="BG498" s="133"/>
      <c r="BH498" s="133"/>
      <c r="BI498" s="133"/>
      <c r="BJ498" s="133"/>
      <c r="BK498" s="133"/>
      <c r="BL498" s="133"/>
      <c r="BM498" s="133"/>
      <c r="BN498" s="133"/>
      <c r="BO498" s="133"/>
      <c r="BP498" s="133"/>
      <c r="BQ498" s="133"/>
      <c r="BR498" s="133"/>
      <c r="BS498" s="133"/>
      <c r="BT498" s="133"/>
      <c r="BU498" s="133"/>
      <c r="BV498" s="133"/>
      <c r="BW498" s="133"/>
      <c r="BX498" s="133"/>
      <c r="BY498" s="133"/>
      <c r="BZ498" s="133"/>
      <c r="CA498" s="133"/>
      <c r="CB498" s="133"/>
      <c r="CC498" s="133"/>
      <c r="CD498" s="133"/>
      <c r="CE498" s="133"/>
      <c r="CF498" s="133"/>
      <c r="CG498" s="133"/>
      <c r="CH498" s="133"/>
      <c r="CI498" s="133"/>
      <c r="CJ498" s="133"/>
      <c r="CK498" s="133"/>
      <c r="CL498" s="133"/>
      <c r="CM498" s="133"/>
      <c r="CN498" s="133"/>
      <c r="CO498" s="133"/>
      <c r="CP498" s="133"/>
      <c r="CQ498" s="133"/>
      <c r="CR498" s="133"/>
      <c r="CS498" s="133"/>
      <c r="CT498" s="133"/>
      <c r="CU498" s="133"/>
      <c r="CV498" s="133"/>
      <c r="CW498" s="133"/>
      <c r="CX498" s="133"/>
      <c r="CY498" s="133"/>
      <c r="CZ498" s="133"/>
      <c r="DA498" s="133"/>
      <c r="DB498" s="133"/>
      <c r="DC498" s="133"/>
      <c r="DD498" s="133"/>
      <c r="DE498" s="133"/>
      <c r="DF498" s="133"/>
      <c r="DG498" s="133"/>
      <c r="DH498" s="133"/>
      <c r="DI498" s="133"/>
      <c r="DJ498" s="133"/>
      <c r="DK498" s="133"/>
      <c r="DL498" s="133"/>
      <c r="DM498" s="133"/>
      <c r="DN498" s="135"/>
    </row>
    <row r="499" spans="1:118" x14ac:dyDescent="0.25">
      <c r="A499" s="19" t="s">
        <v>229</v>
      </c>
      <c r="B499" s="19" t="s">
        <v>230</v>
      </c>
      <c r="C499" s="25">
        <v>77910010</v>
      </c>
      <c r="D499" s="126" t="s">
        <v>431</v>
      </c>
      <c r="E499" s="126">
        <v>25</v>
      </c>
      <c r="F499" s="69">
        <v>4.63</v>
      </c>
      <c r="G499" s="83"/>
      <c r="H499" s="69">
        <v>4.63</v>
      </c>
      <c r="I499" s="77">
        <f t="shared" si="28"/>
        <v>0</v>
      </c>
      <c r="J499" s="139" t="s">
        <v>867</v>
      </c>
      <c r="K499" s="118">
        <v>39259080</v>
      </c>
      <c r="L499" s="118" t="s">
        <v>1168</v>
      </c>
      <c r="M499" s="58"/>
      <c r="N499" s="121" t="s">
        <v>1197</v>
      </c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12"/>
    </row>
    <row r="500" spans="1:118" x14ac:dyDescent="0.25">
      <c r="A500" s="19" t="s">
        <v>229</v>
      </c>
      <c r="B500" s="19" t="s">
        <v>25</v>
      </c>
      <c r="C500" s="25">
        <v>77910011</v>
      </c>
      <c r="D500" s="18" t="s">
        <v>431</v>
      </c>
      <c r="E500" s="18">
        <v>25</v>
      </c>
      <c r="F500" s="69">
        <v>6.58</v>
      </c>
      <c r="G500" s="83"/>
      <c r="H500" s="69">
        <v>6.58</v>
      </c>
      <c r="I500" s="77">
        <f t="shared" si="28"/>
        <v>0</v>
      </c>
      <c r="J500" s="139" t="s">
        <v>868</v>
      </c>
      <c r="K500" s="118">
        <v>39259080</v>
      </c>
      <c r="L500" s="118" t="s">
        <v>1168</v>
      </c>
      <c r="M500" s="58"/>
      <c r="N500" s="121" t="s">
        <v>1197</v>
      </c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12"/>
    </row>
    <row r="501" spans="1:118" x14ac:dyDescent="0.25">
      <c r="A501" s="19" t="s">
        <v>229</v>
      </c>
      <c r="B501" s="19" t="s">
        <v>26</v>
      </c>
      <c r="C501" s="25">
        <v>77910012</v>
      </c>
      <c r="D501" s="58" t="s">
        <v>431</v>
      </c>
      <c r="E501" s="58">
        <v>25</v>
      </c>
      <c r="F501" s="69">
        <v>11.45</v>
      </c>
      <c r="G501" s="83" t="s">
        <v>456</v>
      </c>
      <c r="H501" s="69">
        <v>11.45</v>
      </c>
      <c r="I501" s="76">
        <f t="shared" ref="I501" si="29">F501/H501-1</f>
        <v>0</v>
      </c>
      <c r="J501" s="139" t="s">
        <v>869</v>
      </c>
      <c r="K501" s="118">
        <v>39259080</v>
      </c>
      <c r="L501" s="118" t="s">
        <v>1168</v>
      </c>
      <c r="M501" s="58"/>
      <c r="N501" s="121" t="s">
        <v>1197</v>
      </c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12"/>
    </row>
    <row r="502" spans="1:118" ht="25.5" x14ac:dyDescent="0.25">
      <c r="A502" s="19" t="s">
        <v>199</v>
      </c>
      <c r="B502" s="29"/>
      <c r="C502" s="25">
        <v>740113</v>
      </c>
      <c r="D502" s="30" t="s">
        <v>431</v>
      </c>
      <c r="E502" s="58">
        <v>1</v>
      </c>
      <c r="F502" s="69">
        <v>15.59</v>
      </c>
      <c r="G502" s="83"/>
      <c r="H502" s="69">
        <v>15.59</v>
      </c>
      <c r="I502" s="76">
        <f t="shared" ref="I502:I519" si="30">F502/H502-1</f>
        <v>0</v>
      </c>
      <c r="J502" s="139" t="s">
        <v>805</v>
      </c>
      <c r="K502" s="118">
        <v>73249000</v>
      </c>
      <c r="L502" s="118" t="s">
        <v>1170</v>
      </c>
      <c r="M502" s="58"/>
      <c r="N502" s="121" t="s">
        <v>1196</v>
      </c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12"/>
    </row>
    <row r="503" spans="1:118" ht="25.5" x14ac:dyDescent="0.25">
      <c r="A503" s="19" t="s">
        <v>200</v>
      </c>
      <c r="B503" s="29" t="s">
        <v>197</v>
      </c>
      <c r="C503" s="25">
        <v>740112</v>
      </c>
      <c r="D503" s="30" t="s">
        <v>431</v>
      </c>
      <c r="E503" s="58">
        <v>1</v>
      </c>
      <c r="F503" s="69">
        <v>27.14</v>
      </c>
      <c r="G503" s="83"/>
      <c r="H503" s="69">
        <v>27.14</v>
      </c>
      <c r="I503" s="76">
        <f t="shared" si="30"/>
        <v>0</v>
      </c>
      <c r="J503" s="139" t="s">
        <v>806</v>
      </c>
      <c r="K503" s="118">
        <v>73249000</v>
      </c>
      <c r="L503" s="118" t="s">
        <v>1170</v>
      </c>
      <c r="M503" s="58"/>
      <c r="N503" s="121" t="s">
        <v>1196</v>
      </c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12"/>
    </row>
    <row r="504" spans="1:118" ht="25.5" x14ac:dyDescent="0.25">
      <c r="A504" s="19" t="s">
        <v>200</v>
      </c>
      <c r="B504" s="29" t="s">
        <v>198</v>
      </c>
      <c r="C504" s="25">
        <v>740111</v>
      </c>
      <c r="D504" s="30" t="s">
        <v>431</v>
      </c>
      <c r="E504" s="58">
        <v>1</v>
      </c>
      <c r="F504" s="69">
        <v>27.14</v>
      </c>
      <c r="G504" s="83"/>
      <c r="H504" s="69">
        <v>27.14</v>
      </c>
      <c r="I504" s="76">
        <f t="shared" si="30"/>
        <v>0</v>
      </c>
      <c r="J504" s="139" t="s">
        <v>807</v>
      </c>
      <c r="K504" s="118">
        <v>73249000</v>
      </c>
      <c r="L504" s="118" t="s">
        <v>1170</v>
      </c>
      <c r="M504" s="58"/>
      <c r="N504" s="121" t="s">
        <v>1196</v>
      </c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12"/>
    </row>
    <row r="505" spans="1:118" x14ac:dyDescent="0.25">
      <c r="A505" s="22" t="s">
        <v>251</v>
      </c>
      <c r="B505" s="16" t="s">
        <v>252</v>
      </c>
      <c r="C505" s="25">
        <v>740151</v>
      </c>
      <c r="D505" s="18" t="s">
        <v>431</v>
      </c>
      <c r="E505" s="18">
        <v>200</v>
      </c>
      <c r="F505" s="69">
        <v>0.8</v>
      </c>
      <c r="G505" s="93"/>
      <c r="H505" s="69">
        <v>0.8</v>
      </c>
      <c r="I505" s="76">
        <f t="shared" si="30"/>
        <v>0</v>
      </c>
      <c r="J505" s="139" t="s">
        <v>811</v>
      </c>
      <c r="K505" s="118">
        <v>39269097</v>
      </c>
      <c r="L505" s="118" t="s">
        <v>1171</v>
      </c>
      <c r="M505" s="58"/>
      <c r="N505" s="121" t="s">
        <v>1196</v>
      </c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12"/>
    </row>
    <row r="506" spans="1:118" ht="25.5" x14ac:dyDescent="0.25">
      <c r="A506" s="22" t="s">
        <v>253</v>
      </c>
      <c r="B506" s="16" t="s">
        <v>345</v>
      </c>
      <c r="C506" s="25">
        <v>740152</v>
      </c>
      <c r="D506" s="18" t="s">
        <v>431</v>
      </c>
      <c r="E506" s="18">
        <v>200</v>
      </c>
      <c r="F506" s="69">
        <v>0.99</v>
      </c>
      <c r="G506" s="93"/>
      <c r="H506" s="69">
        <v>0.99</v>
      </c>
      <c r="I506" s="76">
        <f t="shared" si="30"/>
        <v>0</v>
      </c>
      <c r="J506" s="139" t="s">
        <v>812</v>
      </c>
      <c r="K506" s="118">
        <v>39259080</v>
      </c>
      <c r="L506" s="118" t="s">
        <v>1168</v>
      </c>
      <c r="M506" s="58"/>
      <c r="N506" s="121" t="s">
        <v>1196</v>
      </c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12"/>
    </row>
    <row r="507" spans="1:118" x14ac:dyDescent="0.25">
      <c r="A507" s="22" t="s">
        <v>255</v>
      </c>
      <c r="B507" s="16" t="s">
        <v>252</v>
      </c>
      <c r="C507" s="25">
        <v>740153</v>
      </c>
      <c r="D507" s="18" t="s">
        <v>431</v>
      </c>
      <c r="E507" s="18">
        <v>200</v>
      </c>
      <c r="F507" s="69">
        <v>0.93</v>
      </c>
      <c r="G507" s="93"/>
      <c r="H507" s="69">
        <v>0.93</v>
      </c>
      <c r="I507" s="76">
        <f t="shared" si="30"/>
        <v>0</v>
      </c>
      <c r="J507" s="139" t="s">
        <v>813</v>
      </c>
      <c r="K507" s="118">
        <v>39269097</v>
      </c>
      <c r="L507" s="118" t="s">
        <v>1171</v>
      </c>
      <c r="M507" s="58"/>
      <c r="N507" s="121" t="s">
        <v>1196</v>
      </c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12"/>
    </row>
    <row r="508" spans="1:118" ht="25.5" x14ac:dyDescent="0.25">
      <c r="A508" s="22" t="s">
        <v>256</v>
      </c>
      <c r="B508" s="16" t="s">
        <v>345</v>
      </c>
      <c r="C508" s="25">
        <v>740154</v>
      </c>
      <c r="D508" s="18" t="s">
        <v>431</v>
      </c>
      <c r="E508" s="18">
        <v>150</v>
      </c>
      <c r="F508" s="69">
        <v>0.99</v>
      </c>
      <c r="G508" s="93"/>
      <c r="H508" s="69">
        <v>0.99</v>
      </c>
      <c r="I508" s="76">
        <f t="shared" si="30"/>
        <v>0</v>
      </c>
      <c r="J508" s="139" t="s">
        <v>814</v>
      </c>
      <c r="K508" s="118">
        <v>39259080</v>
      </c>
      <c r="L508" s="118" t="s">
        <v>1168</v>
      </c>
      <c r="M508" s="58"/>
      <c r="N508" s="121" t="s">
        <v>1196</v>
      </c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12"/>
    </row>
    <row r="509" spans="1:118" x14ac:dyDescent="0.25">
      <c r="A509" s="19" t="s">
        <v>261</v>
      </c>
      <c r="B509" s="171" t="s">
        <v>262</v>
      </c>
      <c r="C509" s="25">
        <v>740133</v>
      </c>
      <c r="D509" s="58" t="s">
        <v>431</v>
      </c>
      <c r="E509" s="58">
        <v>10</v>
      </c>
      <c r="F509" s="68">
        <v>19.5</v>
      </c>
      <c r="G509" s="83"/>
      <c r="H509" s="69">
        <v>14.2</v>
      </c>
      <c r="I509" s="77">
        <f t="shared" si="30"/>
        <v>0.37323943661971848</v>
      </c>
      <c r="J509" s="139" t="s">
        <v>815</v>
      </c>
      <c r="K509" s="118">
        <v>74122000</v>
      </c>
      <c r="L509" s="118" t="s">
        <v>1166</v>
      </c>
      <c r="M509" s="58"/>
      <c r="N509" s="121" t="s">
        <v>1196</v>
      </c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12"/>
    </row>
    <row r="510" spans="1:118" x14ac:dyDescent="0.25">
      <c r="A510" s="22" t="s">
        <v>263</v>
      </c>
      <c r="B510" s="29" t="s">
        <v>336</v>
      </c>
      <c r="C510" s="25">
        <v>740134</v>
      </c>
      <c r="D510" s="58" t="s">
        <v>431</v>
      </c>
      <c r="E510" s="58">
        <v>10</v>
      </c>
      <c r="F510" s="68">
        <v>20.92</v>
      </c>
      <c r="G510" s="83"/>
      <c r="H510" s="69">
        <v>16.02</v>
      </c>
      <c r="I510" s="77">
        <f t="shared" si="30"/>
        <v>0.3058676654182273</v>
      </c>
      <c r="J510" s="139" t="s">
        <v>816</v>
      </c>
      <c r="K510" s="118">
        <v>74122000</v>
      </c>
      <c r="L510" s="118" t="s">
        <v>1166</v>
      </c>
      <c r="M510" s="58"/>
      <c r="N510" s="121" t="s">
        <v>1196</v>
      </c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12"/>
    </row>
    <row r="511" spans="1:118" x14ac:dyDescent="0.25">
      <c r="A511" s="22" t="s">
        <v>261</v>
      </c>
      <c r="B511" s="29" t="s">
        <v>336</v>
      </c>
      <c r="C511" s="25">
        <v>740132</v>
      </c>
      <c r="D511" s="58" t="s">
        <v>431</v>
      </c>
      <c r="E511" s="58">
        <v>10</v>
      </c>
      <c r="F511" s="68">
        <v>10.58</v>
      </c>
      <c r="G511" s="83"/>
      <c r="H511" s="69">
        <v>9.56</v>
      </c>
      <c r="I511" s="77">
        <f t="shared" si="30"/>
        <v>0.10669456066945604</v>
      </c>
      <c r="J511" s="139" t="s">
        <v>817</v>
      </c>
      <c r="K511" s="118">
        <v>74122000</v>
      </c>
      <c r="L511" s="118" t="s">
        <v>1166</v>
      </c>
      <c r="M511" s="58"/>
      <c r="N511" s="121" t="s">
        <v>1196</v>
      </c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12"/>
    </row>
    <row r="512" spans="1:118" x14ac:dyDescent="0.25">
      <c r="A512" s="29" t="s">
        <v>332</v>
      </c>
      <c r="B512" s="29" t="s">
        <v>333</v>
      </c>
      <c r="C512" s="25">
        <v>8740100</v>
      </c>
      <c r="D512" s="30" t="s">
        <v>431</v>
      </c>
      <c r="E512" s="58">
        <v>1</v>
      </c>
      <c r="F512" s="69">
        <v>17.510000000000002</v>
      </c>
      <c r="G512" s="83" t="s">
        <v>176</v>
      </c>
      <c r="H512" s="69">
        <v>17.510000000000002</v>
      </c>
      <c r="I512" s="77">
        <f t="shared" si="30"/>
        <v>0</v>
      </c>
      <c r="J512" s="139" t="s">
        <v>1001</v>
      </c>
      <c r="K512" s="118">
        <v>39239000</v>
      </c>
      <c r="L512" s="118" t="s">
        <v>1172</v>
      </c>
      <c r="M512" s="58"/>
      <c r="N512" s="121" t="s">
        <v>1198</v>
      </c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12"/>
    </row>
    <row r="513" spans="1:118" x14ac:dyDescent="0.25">
      <c r="A513" s="29" t="s">
        <v>174</v>
      </c>
      <c r="B513" s="29" t="s">
        <v>125</v>
      </c>
      <c r="C513" s="25">
        <v>8740101</v>
      </c>
      <c r="D513" s="30" t="s">
        <v>431</v>
      </c>
      <c r="E513" s="58">
        <v>1</v>
      </c>
      <c r="F513" s="69">
        <v>154.16</v>
      </c>
      <c r="G513" s="83" t="s">
        <v>176</v>
      </c>
      <c r="H513" s="69">
        <v>154.16</v>
      </c>
      <c r="I513" s="77">
        <f t="shared" si="30"/>
        <v>0</v>
      </c>
      <c r="J513" s="139" t="s">
        <v>1002</v>
      </c>
      <c r="K513" s="118">
        <v>39174000</v>
      </c>
      <c r="L513" s="118" t="s">
        <v>1167</v>
      </c>
      <c r="M513" s="58"/>
      <c r="N513" s="121" t="s">
        <v>1198</v>
      </c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12"/>
    </row>
    <row r="514" spans="1:118" x14ac:dyDescent="0.25">
      <c r="A514" s="29" t="s">
        <v>174</v>
      </c>
      <c r="B514" s="29" t="s">
        <v>311</v>
      </c>
      <c r="C514" s="25">
        <v>8740102</v>
      </c>
      <c r="D514" s="30" t="s">
        <v>431</v>
      </c>
      <c r="E514" s="58">
        <v>1</v>
      </c>
      <c r="F514" s="69">
        <v>173.5</v>
      </c>
      <c r="G514" s="83" t="s">
        <v>176</v>
      </c>
      <c r="H514" s="69">
        <v>173.5</v>
      </c>
      <c r="I514" s="77">
        <f t="shared" si="30"/>
        <v>0</v>
      </c>
      <c r="J514" s="139" t="s">
        <v>1003</v>
      </c>
      <c r="K514" s="118">
        <v>39174000</v>
      </c>
      <c r="L514" s="118" t="s">
        <v>1167</v>
      </c>
      <c r="M514" s="58"/>
      <c r="N514" s="121" t="s">
        <v>1198</v>
      </c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12"/>
    </row>
    <row r="515" spans="1:118" x14ac:dyDescent="0.25">
      <c r="A515" s="29" t="s">
        <v>174</v>
      </c>
      <c r="B515" s="29" t="s">
        <v>312</v>
      </c>
      <c r="C515" s="25">
        <v>8740103</v>
      </c>
      <c r="D515" s="30" t="s">
        <v>431</v>
      </c>
      <c r="E515" s="58">
        <v>1</v>
      </c>
      <c r="F515" s="69">
        <v>185.06</v>
      </c>
      <c r="G515" s="83" t="s">
        <v>176</v>
      </c>
      <c r="H515" s="69">
        <v>185.06</v>
      </c>
      <c r="I515" s="77">
        <f t="shared" si="30"/>
        <v>0</v>
      </c>
      <c r="J515" s="139" t="s">
        <v>1004</v>
      </c>
      <c r="K515" s="118">
        <v>39174000</v>
      </c>
      <c r="L515" s="118" t="s">
        <v>1167</v>
      </c>
      <c r="M515" s="58"/>
      <c r="N515" s="121" t="s">
        <v>1198</v>
      </c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12"/>
    </row>
    <row r="516" spans="1:118" x14ac:dyDescent="0.25">
      <c r="A516" s="82" t="s">
        <v>258</v>
      </c>
      <c r="B516" s="29" t="s">
        <v>24</v>
      </c>
      <c r="C516" s="25">
        <v>8740401</v>
      </c>
      <c r="D516" s="58" t="s">
        <v>433</v>
      </c>
      <c r="E516" s="58">
        <v>10</v>
      </c>
      <c r="F516" s="69">
        <v>52.65</v>
      </c>
      <c r="G516" s="83"/>
      <c r="H516" s="69">
        <v>52.65</v>
      </c>
      <c r="I516" s="77">
        <f t="shared" si="30"/>
        <v>0</v>
      </c>
      <c r="J516" s="139" t="s">
        <v>1005</v>
      </c>
      <c r="K516" s="118">
        <v>74122000</v>
      </c>
      <c r="L516" s="118" t="s">
        <v>1166</v>
      </c>
      <c r="M516" s="58"/>
      <c r="N516" s="121" t="s">
        <v>1198</v>
      </c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12"/>
    </row>
    <row r="517" spans="1:118" x14ac:dyDescent="0.25">
      <c r="A517" s="86" t="s">
        <v>334</v>
      </c>
      <c r="B517" s="29" t="s">
        <v>24</v>
      </c>
      <c r="C517" s="25">
        <v>8740405</v>
      </c>
      <c r="D517" s="58" t="s">
        <v>433</v>
      </c>
      <c r="E517" s="58">
        <v>1</v>
      </c>
      <c r="F517" s="69">
        <v>133.44</v>
      </c>
      <c r="G517" s="83" t="s">
        <v>176</v>
      </c>
      <c r="H517" s="69">
        <v>133.44</v>
      </c>
      <c r="I517" s="77">
        <f t="shared" si="30"/>
        <v>0</v>
      </c>
      <c r="J517" s="139" t="s">
        <v>1006</v>
      </c>
      <c r="K517" s="118">
        <v>39174000</v>
      </c>
      <c r="L517" s="118" t="s">
        <v>1167</v>
      </c>
      <c r="M517" s="58"/>
      <c r="N517" s="121" t="s">
        <v>1198</v>
      </c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12"/>
    </row>
    <row r="518" spans="1:118" x14ac:dyDescent="0.25">
      <c r="A518" s="86" t="s">
        <v>335</v>
      </c>
      <c r="B518" s="29" t="s">
        <v>24</v>
      </c>
      <c r="C518" s="25">
        <v>8740406</v>
      </c>
      <c r="D518" s="58" t="s">
        <v>433</v>
      </c>
      <c r="E518" s="58">
        <v>1</v>
      </c>
      <c r="F518" s="69">
        <v>133.44</v>
      </c>
      <c r="G518" s="83" t="s">
        <v>176</v>
      </c>
      <c r="H518" s="69">
        <v>133.44</v>
      </c>
      <c r="I518" s="77">
        <f t="shared" si="30"/>
        <v>0</v>
      </c>
      <c r="J518" s="139" t="s">
        <v>1007</v>
      </c>
      <c r="K518" s="118">
        <v>74122000</v>
      </c>
      <c r="L518" s="118" t="s">
        <v>1166</v>
      </c>
      <c r="M518" s="58"/>
      <c r="N518" s="121" t="s">
        <v>1198</v>
      </c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12"/>
    </row>
    <row r="519" spans="1:118" x14ac:dyDescent="0.25">
      <c r="A519" s="86" t="s">
        <v>334</v>
      </c>
      <c r="B519" s="29" t="s">
        <v>24</v>
      </c>
      <c r="C519" s="25">
        <v>8740550</v>
      </c>
      <c r="D519" s="58" t="s">
        <v>433</v>
      </c>
      <c r="E519" s="58">
        <v>1</v>
      </c>
      <c r="F519" s="69">
        <v>57.8</v>
      </c>
      <c r="G519" s="83"/>
      <c r="H519" s="69">
        <v>57.8</v>
      </c>
      <c r="I519" s="77">
        <f t="shared" si="30"/>
        <v>0</v>
      </c>
      <c r="J519" s="139" t="s">
        <v>1008</v>
      </c>
      <c r="K519" s="118">
        <v>39174000</v>
      </c>
      <c r="L519" s="118" t="s">
        <v>1167</v>
      </c>
      <c r="M519" s="58"/>
      <c r="N519" s="121" t="s">
        <v>1198</v>
      </c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12"/>
    </row>
    <row r="520" spans="1:118" x14ac:dyDescent="0.25">
      <c r="A520" s="53" t="s">
        <v>320</v>
      </c>
      <c r="B520" s="53" t="s">
        <v>326</v>
      </c>
      <c r="C520" s="54">
        <v>8711202</v>
      </c>
      <c r="D520" s="55" t="s">
        <v>431</v>
      </c>
      <c r="E520" s="55">
        <v>10</v>
      </c>
      <c r="F520" s="69">
        <v>47.63</v>
      </c>
      <c r="G520" s="94" t="s">
        <v>282</v>
      </c>
      <c r="H520" s="69">
        <v>47.63</v>
      </c>
      <c r="I520" s="76">
        <f t="shared" si="24"/>
        <v>0</v>
      </c>
      <c r="J520" s="139" t="s">
        <v>1009</v>
      </c>
      <c r="K520" s="118">
        <v>74122000</v>
      </c>
      <c r="L520" s="118" t="s">
        <v>1166</v>
      </c>
      <c r="M520" s="58"/>
      <c r="N520" s="121" t="s">
        <v>1198</v>
      </c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12"/>
    </row>
    <row r="521" spans="1:118" x14ac:dyDescent="0.25">
      <c r="A521" s="53" t="s">
        <v>320</v>
      </c>
      <c r="B521" s="53" t="s">
        <v>327</v>
      </c>
      <c r="C521" s="54">
        <v>8711203</v>
      </c>
      <c r="D521" s="55" t="s">
        <v>431</v>
      </c>
      <c r="E521" s="55">
        <v>10</v>
      </c>
      <c r="F521" s="69">
        <v>47.63</v>
      </c>
      <c r="G521" s="94" t="s">
        <v>282</v>
      </c>
      <c r="H521" s="69">
        <v>47.63</v>
      </c>
      <c r="I521" s="76">
        <f t="shared" si="24"/>
        <v>0</v>
      </c>
      <c r="J521" s="139" t="s">
        <v>1010</v>
      </c>
      <c r="K521" s="118">
        <v>74122000</v>
      </c>
      <c r="L521" s="118" t="s">
        <v>1166</v>
      </c>
      <c r="M521" s="58"/>
      <c r="N521" s="121" t="s">
        <v>1198</v>
      </c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12"/>
    </row>
    <row r="522" spans="1:118" x14ac:dyDescent="0.25">
      <c r="A522" s="19" t="s">
        <v>344</v>
      </c>
      <c r="B522" s="29" t="s">
        <v>24</v>
      </c>
      <c r="C522" s="25">
        <v>8740216</v>
      </c>
      <c r="D522" s="58" t="s">
        <v>431</v>
      </c>
      <c r="E522" s="58">
        <v>10</v>
      </c>
      <c r="F522" s="68">
        <v>19.05</v>
      </c>
      <c r="G522" s="83"/>
      <c r="H522" s="69">
        <v>15.86</v>
      </c>
      <c r="I522" s="76">
        <f>F522/H522-1</f>
        <v>0.20113493064312737</v>
      </c>
      <c r="J522" s="139" t="s">
        <v>1011</v>
      </c>
      <c r="K522" s="118">
        <v>74122000</v>
      </c>
      <c r="L522" s="118" t="s">
        <v>1166</v>
      </c>
      <c r="M522" s="58"/>
      <c r="N522" s="121" t="s">
        <v>1198</v>
      </c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12"/>
    </row>
    <row r="523" spans="1:118" ht="25.5" x14ac:dyDescent="0.25">
      <c r="A523" s="19" t="s">
        <v>329</v>
      </c>
      <c r="B523" s="29" t="s">
        <v>24</v>
      </c>
      <c r="C523" s="25">
        <v>8640001</v>
      </c>
      <c r="D523" s="30" t="s">
        <v>431</v>
      </c>
      <c r="E523" s="58">
        <v>10</v>
      </c>
      <c r="F523" s="69">
        <v>33.08</v>
      </c>
      <c r="G523" s="83"/>
      <c r="H523" s="69">
        <v>33.08</v>
      </c>
      <c r="I523" s="76">
        <f t="shared" si="24"/>
        <v>0</v>
      </c>
      <c r="J523" s="139" t="s">
        <v>1012</v>
      </c>
      <c r="K523" s="118">
        <v>74122000</v>
      </c>
      <c r="L523" s="118" t="s">
        <v>1166</v>
      </c>
      <c r="M523" s="58"/>
      <c r="N523" s="121" t="s">
        <v>1198</v>
      </c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12"/>
    </row>
    <row r="524" spans="1:118" x14ac:dyDescent="0.25">
      <c r="A524" s="22" t="s">
        <v>231</v>
      </c>
      <c r="B524" s="16" t="s">
        <v>232</v>
      </c>
      <c r="C524" s="25">
        <v>77361021</v>
      </c>
      <c r="D524" s="26" t="s">
        <v>431</v>
      </c>
      <c r="E524" s="58">
        <v>1</v>
      </c>
      <c r="F524" s="68">
        <v>324.91000000000003</v>
      </c>
      <c r="G524" s="83"/>
      <c r="H524" s="69">
        <v>300.83999999999997</v>
      </c>
      <c r="I524" s="76">
        <f t="shared" ref="I524:I544" si="31">F524/H524-1</f>
        <v>8.0009307272969288E-2</v>
      </c>
      <c r="J524" s="139" t="s">
        <v>848</v>
      </c>
      <c r="K524" s="118">
        <v>73269098</v>
      </c>
      <c r="L524" s="118" t="s">
        <v>1173</v>
      </c>
      <c r="M524" s="58"/>
      <c r="N524" s="121" t="s">
        <v>1197</v>
      </c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12"/>
    </row>
    <row r="525" spans="1:118" x14ac:dyDescent="0.25">
      <c r="A525" s="22" t="s">
        <v>233</v>
      </c>
      <c r="B525" s="16" t="s">
        <v>234</v>
      </c>
      <c r="C525" s="25">
        <v>77361022</v>
      </c>
      <c r="D525" s="26" t="s">
        <v>431</v>
      </c>
      <c r="E525" s="58">
        <v>1</v>
      </c>
      <c r="F525" s="68">
        <v>382.59</v>
      </c>
      <c r="G525" s="83"/>
      <c r="H525" s="69">
        <v>354.25</v>
      </c>
      <c r="I525" s="76">
        <f t="shared" si="31"/>
        <v>7.9999999999999849E-2</v>
      </c>
      <c r="J525" s="139" t="s">
        <v>849</v>
      </c>
      <c r="K525" s="118">
        <v>73269098</v>
      </c>
      <c r="L525" s="118" t="s">
        <v>1173</v>
      </c>
      <c r="M525" s="58"/>
      <c r="N525" s="121" t="s">
        <v>1197</v>
      </c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12"/>
    </row>
    <row r="526" spans="1:118" x14ac:dyDescent="0.25">
      <c r="A526" s="22" t="s">
        <v>235</v>
      </c>
      <c r="B526" s="16" t="s">
        <v>236</v>
      </c>
      <c r="C526" s="25">
        <v>77361023</v>
      </c>
      <c r="D526" s="26" t="s">
        <v>431</v>
      </c>
      <c r="E526" s="58">
        <v>1</v>
      </c>
      <c r="F526" s="68">
        <v>462.64</v>
      </c>
      <c r="G526" s="83"/>
      <c r="H526" s="69">
        <v>428.37</v>
      </c>
      <c r="I526" s="76">
        <f t="shared" si="31"/>
        <v>8.0000933772206295E-2</v>
      </c>
      <c r="J526" s="139" t="s">
        <v>850</v>
      </c>
      <c r="K526" s="118">
        <v>73269098</v>
      </c>
      <c r="L526" s="118" t="s">
        <v>1173</v>
      </c>
      <c r="M526" s="58"/>
      <c r="N526" s="121" t="s">
        <v>1197</v>
      </c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12"/>
    </row>
    <row r="527" spans="1:118" x14ac:dyDescent="0.25">
      <c r="A527" s="22" t="s">
        <v>237</v>
      </c>
      <c r="B527" s="16" t="s">
        <v>238</v>
      </c>
      <c r="C527" s="25">
        <v>77361024</v>
      </c>
      <c r="D527" s="26" t="s">
        <v>431</v>
      </c>
      <c r="E527" s="58">
        <v>1</v>
      </c>
      <c r="F527" s="68">
        <v>547.4</v>
      </c>
      <c r="G527" s="83"/>
      <c r="H527" s="69">
        <v>506.85</v>
      </c>
      <c r="I527" s="76">
        <f t="shared" si="31"/>
        <v>8.0003945940613441E-2</v>
      </c>
      <c r="J527" s="139" t="s">
        <v>851</v>
      </c>
      <c r="K527" s="118">
        <v>73269098</v>
      </c>
      <c r="L527" s="118" t="s">
        <v>1173</v>
      </c>
      <c r="M527" s="58"/>
      <c r="N527" s="121" t="s">
        <v>1197</v>
      </c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12"/>
    </row>
    <row r="528" spans="1:118" x14ac:dyDescent="0.25">
      <c r="A528" s="22" t="s">
        <v>239</v>
      </c>
      <c r="B528" s="16" t="s">
        <v>240</v>
      </c>
      <c r="C528" s="25">
        <v>77361025</v>
      </c>
      <c r="D528" s="26" t="s">
        <v>431</v>
      </c>
      <c r="E528" s="58">
        <v>1</v>
      </c>
      <c r="F528" s="68">
        <v>660.41</v>
      </c>
      <c r="G528" s="83"/>
      <c r="H528" s="69">
        <v>611.49</v>
      </c>
      <c r="I528" s="76">
        <f t="shared" si="31"/>
        <v>8.0001308279775474E-2</v>
      </c>
      <c r="J528" s="139" t="s">
        <v>852</v>
      </c>
      <c r="K528" s="118">
        <v>73269098</v>
      </c>
      <c r="L528" s="118" t="s">
        <v>1173</v>
      </c>
      <c r="M528" s="58"/>
      <c r="N528" s="121" t="s">
        <v>1197</v>
      </c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12"/>
    </row>
    <row r="529" spans="1:118" x14ac:dyDescent="0.25">
      <c r="A529" s="22" t="s">
        <v>241</v>
      </c>
      <c r="B529" s="16" t="s">
        <v>242</v>
      </c>
      <c r="C529" s="25">
        <v>77351021</v>
      </c>
      <c r="D529" s="26" t="s">
        <v>431</v>
      </c>
      <c r="E529" s="58">
        <v>1</v>
      </c>
      <c r="F529" s="68">
        <v>343.74</v>
      </c>
      <c r="G529" s="83"/>
      <c r="H529" s="69">
        <v>318.27999999999997</v>
      </c>
      <c r="I529" s="76">
        <f t="shared" si="31"/>
        <v>7.9992459469649502E-2</v>
      </c>
      <c r="J529" s="139" t="s">
        <v>853</v>
      </c>
      <c r="K529" s="118">
        <v>73269098</v>
      </c>
      <c r="L529" s="118" t="s">
        <v>1173</v>
      </c>
      <c r="M529" s="58"/>
      <c r="N529" s="121" t="s">
        <v>1197</v>
      </c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12"/>
    </row>
    <row r="530" spans="1:118" x14ac:dyDescent="0.25">
      <c r="A530" s="22" t="s">
        <v>243</v>
      </c>
      <c r="B530" s="16" t="s">
        <v>244</v>
      </c>
      <c r="C530" s="25">
        <v>77351022</v>
      </c>
      <c r="D530" s="26" t="s">
        <v>431</v>
      </c>
      <c r="E530" s="58">
        <v>1</v>
      </c>
      <c r="F530" s="68">
        <v>396.72</v>
      </c>
      <c r="G530" s="83"/>
      <c r="H530" s="69">
        <v>367.33</v>
      </c>
      <c r="I530" s="76">
        <f t="shared" si="31"/>
        <v>8.0009800451909863E-2</v>
      </c>
      <c r="J530" s="139" t="s">
        <v>854</v>
      </c>
      <c r="K530" s="118">
        <v>73269098</v>
      </c>
      <c r="L530" s="118" t="s">
        <v>1173</v>
      </c>
      <c r="M530" s="58"/>
      <c r="N530" s="121" t="s">
        <v>1197</v>
      </c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12"/>
    </row>
    <row r="531" spans="1:118" x14ac:dyDescent="0.25">
      <c r="A531" s="22" t="s">
        <v>245</v>
      </c>
      <c r="B531" s="16" t="s">
        <v>246</v>
      </c>
      <c r="C531" s="25">
        <v>77351023</v>
      </c>
      <c r="D531" s="26" t="s">
        <v>431</v>
      </c>
      <c r="E531" s="58">
        <v>1</v>
      </c>
      <c r="F531" s="68">
        <v>479.12</v>
      </c>
      <c r="G531" s="83"/>
      <c r="H531" s="69">
        <v>443.63</v>
      </c>
      <c r="I531" s="76">
        <f t="shared" si="31"/>
        <v>7.999909834772212E-2</v>
      </c>
      <c r="J531" s="139" t="s">
        <v>855</v>
      </c>
      <c r="K531" s="118">
        <v>73269098</v>
      </c>
      <c r="L531" s="118" t="s">
        <v>1173</v>
      </c>
      <c r="M531" s="58"/>
      <c r="N531" s="121" t="s">
        <v>1197</v>
      </c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12"/>
    </row>
    <row r="532" spans="1:118" x14ac:dyDescent="0.25">
      <c r="A532" s="22" t="s">
        <v>247</v>
      </c>
      <c r="B532" s="16" t="s">
        <v>248</v>
      </c>
      <c r="C532" s="25">
        <v>77351024</v>
      </c>
      <c r="D532" s="26" t="s">
        <v>431</v>
      </c>
      <c r="E532" s="58">
        <v>1</v>
      </c>
      <c r="F532" s="68">
        <v>569.76</v>
      </c>
      <c r="G532" s="83"/>
      <c r="H532" s="69">
        <v>527.55999999999995</v>
      </c>
      <c r="I532" s="76">
        <f t="shared" si="31"/>
        <v>7.9990901508833145E-2</v>
      </c>
      <c r="J532" s="139" t="s">
        <v>856</v>
      </c>
      <c r="K532" s="118">
        <v>73269098</v>
      </c>
      <c r="L532" s="118" t="s">
        <v>1173</v>
      </c>
      <c r="M532" s="58"/>
      <c r="N532" s="121" t="s">
        <v>1197</v>
      </c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12"/>
    </row>
    <row r="533" spans="1:118" x14ac:dyDescent="0.25">
      <c r="A533" s="22" t="s">
        <v>249</v>
      </c>
      <c r="B533" s="16" t="s">
        <v>250</v>
      </c>
      <c r="C533" s="25">
        <v>77351025</v>
      </c>
      <c r="D533" s="26" t="s">
        <v>431</v>
      </c>
      <c r="E533" s="58">
        <v>1</v>
      </c>
      <c r="F533" s="68">
        <v>679.24</v>
      </c>
      <c r="G533" s="83"/>
      <c r="H533" s="69">
        <v>628.92999999999995</v>
      </c>
      <c r="I533" s="76">
        <f t="shared" si="31"/>
        <v>7.9993003990905365E-2</v>
      </c>
      <c r="J533" s="139" t="s">
        <v>857</v>
      </c>
      <c r="K533" s="118">
        <v>73269098</v>
      </c>
      <c r="L533" s="118" t="s">
        <v>1173</v>
      </c>
      <c r="M533" s="58"/>
      <c r="N533" s="121" t="s">
        <v>1197</v>
      </c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12"/>
    </row>
    <row r="534" spans="1:118" ht="38.25" x14ac:dyDescent="0.25">
      <c r="A534" s="95" t="s">
        <v>469</v>
      </c>
      <c r="B534" s="29" t="s">
        <v>330</v>
      </c>
      <c r="C534" s="25">
        <v>8630002</v>
      </c>
      <c r="D534" s="58" t="s">
        <v>431</v>
      </c>
      <c r="E534" s="58">
        <v>1</v>
      </c>
      <c r="F534" s="69">
        <v>78.290000000000006</v>
      </c>
      <c r="G534" s="83"/>
      <c r="H534" s="69">
        <v>78.290000000000006</v>
      </c>
      <c r="I534" s="77">
        <f t="shared" si="31"/>
        <v>0</v>
      </c>
      <c r="J534" s="139" t="s">
        <v>1013</v>
      </c>
      <c r="K534" s="118">
        <v>74122000</v>
      </c>
      <c r="L534" s="118" t="s">
        <v>1166</v>
      </c>
      <c r="M534" s="58"/>
      <c r="N534" s="121" t="s">
        <v>1198</v>
      </c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12"/>
    </row>
    <row r="535" spans="1:118" ht="38.25" x14ac:dyDescent="0.25">
      <c r="A535" s="95" t="s">
        <v>470</v>
      </c>
      <c r="B535" s="29" t="s">
        <v>331</v>
      </c>
      <c r="C535" s="25">
        <v>8630003</v>
      </c>
      <c r="D535" s="58" t="s">
        <v>431</v>
      </c>
      <c r="E535" s="58">
        <v>1</v>
      </c>
      <c r="F535" s="69">
        <v>117.2</v>
      </c>
      <c r="G535" s="83"/>
      <c r="H535" s="69">
        <v>117.2</v>
      </c>
      <c r="I535" s="77">
        <f t="shared" si="31"/>
        <v>0</v>
      </c>
      <c r="J535" s="139" t="s">
        <v>1014</v>
      </c>
      <c r="K535" s="118">
        <v>74122000</v>
      </c>
      <c r="L535" s="118" t="s">
        <v>1166</v>
      </c>
      <c r="M535" s="58"/>
      <c r="N535" s="121" t="s">
        <v>1198</v>
      </c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12"/>
    </row>
    <row r="536" spans="1:118" x14ac:dyDescent="0.25">
      <c r="A536" s="22" t="s">
        <v>214</v>
      </c>
      <c r="B536" s="16" t="s">
        <v>330</v>
      </c>
      <c r="C536" s="25">
        <v>740102</v>
      </c>
      <c r="D536" s="18" t="s">
        <v>431</v>
      </c>
      <c r="E536" s="18">
        <v>1</v>
      </c>
      <c r="F536" s="68">
        <v>175.78</v>
      </c>
      <c r="G536" s="96"/>
      <c r="H536" s="69">
        <v>152.06</v>
      </c>
      <c r="I536" s="76">
        <f t="shared" si="31"/>
        <v>0.15599105616204123</v>
      </c>
      <c r="J536" s="139" t="s">
        <v>858</v>
      </c>
      <c r="K536" s="118">
        <v>84818039</v>
      </c>
      <c r="L536" s="118" t="s">
        <v>1174</v>
      </c>
      <c r="M536" s="58"/>
      <c r="N536" s="121" t="s">
        <v>1196</v>
      </c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12"/>
    </row>
    <row r="537" spans="1:118" x14ac:dyDescent="0.25">
      <c r="A537" s="22" t="s">
        <v>214</v>
      </c>
      <c r="B537" s="16" t="s">
        <v>331</v>
      </c>
      <c r="C537" s="25">
        <v>740103</v>
      </c>
      <c r="D537" s="18" t="s">
        <v>431</v>
      </c>
      <c r="E537" s="18">
        <v>1</v>
      </c>
      <c r="F537" s="68">
        <v>246.34</v>
      </c>
      <c r="G537" s="96"/>
      <c r="H537" s="69">
        <v>213.1</v>
      </c>
      <c r="I537" s="76">
        <f t="shared" si="31"/>
        <v>0.15598310652275926</v>
      </c>
      <c r="J537" s="139" t="s">
        <v>859</v>
      </c>
      <c r="K537" s="118">
        <v>84818039</v>
      </c>
      <c r="L537" s="118" t="s">
        <v>1174</v>
      </c>
      <c r="M537" s="58"/>
      <c r="N537" s="121" t="s">
        <v>1196</v>
      </c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12"/>
    </row>
    <row r="538" spans="1:118" x14ac:dyDescent="0.25">
      <c r="A538" s="22" t="s">
        <v>214</v>
      </c>
      <c r="B538" s="16" t="s">
        <v>337</v>
      </c>
      <c r="C538" s="25">
        <v>740104</v>
      </c>
      <c r="D538" s="18" t="s">
        <v>431</v>
      </c>
      <c r="E538" s="18">
        <v>1</v>
      </c>
      <c r="F538" s="68">
        <v>316.91000000000003</v>
      </c>
      <c r="G538" s="96"/>
      <c r="H538" s="69">
        <v>274.14</v>
      </c>
      <c r="I538" s="76">
        <f t="shared" si="31"/>
        <v>0.15601517472824122</v>
      </c>
      <c r="J538" s="139" t="s">
        <v>860</v>
      </c>
      <c r="K538" s="118">
        <v>84818039</v>
      </c>
      <c r="L538" s="118" t="s">
        <v>1174</v>
      </c>
      <c r="M538" s="58"/>
      <c r="N538" s="121" t="s">
        <v>1196</v>
      </c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12"/>
    </row>
    <row r="539" spans="1:118" x14ac:dyDescent="0.25">
      <c r="A539" s="22" t="s">
        <v>214</v>
      </c>
      <c r="B539" s="16" t="s">
        <v>338</v>
      </c>
      <c r="C539" s="25">
        <v>740105</v>
      </c>
      <c r="D539" s="18" t="s">
        <v>431</v>
      </c>
      <c r="E539" s="18">
        <v>1</v>
      </c>
      <c r="F539" s="68">
        <v>380.53</v>
      </c>
      <c r="G539" s="96"/>
      <c r="H539" s="69">
        <v>329.18</v>
      </c>
      <c r="I539" s="76">
        <f t="shared" si="31"/>
        <v>0.15599368126860669</v>
      </c>
      <c r="J539" s="139" t="s">
        <v>861</v>
      </c>
      <c r="K539" s="118">
        <v>84818039</v>
      </c>
      <c r="L539" s="118" t="s">
        <v>1174</v>
      </c>
      <c r="M539" s="58"/>
      <c r="N539" s="121" t="s">
        <v>1196</v>
      </c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12"/>
    </row>
    <row r="540" spans="1:118" x14ac:dyDescent="0.25">
      <c r="A540" s="22" t="s">
        <v>214</v>
      </c>
      <c r="B540" s="16" t="s">
        <v>339</v>
      </c>
      <c r="C540" s="25">
        <v>740106</v>
      </c>
      <c r="D540" s="18" t="s">
        <v>431</v>
      </c>
      <c r="E540" s="18">
        <v>1</v>
      </c>
      <c r="F540" s="68">
        <v>441.01</v>
      </c>
      <c r="G540" s="96"/>
      <c r="H540" s="69">
        <v>381.5</v>
      </c>
      <c r="I540" s="76">
        <f t="shared" si="31"/>
        <v>0.15598951507208381</v>
      </c>
      <c r="J540" s="139" t="s">
        <v>862</v>
      </c>
      <c r="K540" s="118">
        <v>84818039</v>
      </c>
      <c r="L540" s="118" t="s">
        <v>1174</v>
      </c>
      <c r="M540" s="58"/>
      <c r="N540" s="121" t="s">
        <v>1196</v>
      </c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12"/>
    </row>
    <row r="541" spans="1:118" x14ac:dyDescent="0.25">
      <c r="A541" s="22" t="s">
        <v>214</v>
      </c>
      <c r="B541" s="16" t="s">
        <v>340</v>
      </c>
      <c r="C541" s="25">
        <v>740107</v>
      </c>
      <c r="D541" s="18" t="s">
        <v>431</v>
      </c>
      <c r="E541" s="18">
        <v>1</v>
      </c>
      <c r="F541" s="68">
        <v>510.32</v>
      </c>
      <c r="G541" s="96"/>
      <c r="H541" s="69">
        <v>441.45</v>
      </c>
      <c r="I541" s="76">
        <f t="shared" si="31"/>
        <v>0.15600860799637561</v>
      </c>
      <c r="J541" s="139" t="s">
        <v>863</v>
      </c>
      <c r="K541" s="118">
        <v>84818039</v>
      </c>
      <c r="L541" s="118" t="s">
        <v>1174</v>
      </c>
      <c r="M541" s="58"/>
      <c r="N541" s="121" t="s">
        <v>1196</v>
      </c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12"/>
    </row>
    <row r="542" spans="1:118" x14ac:dyDescent="0.25">
      <c r="A542" s="22" t="s">
        <v>214</v>
      </c>
      <c r="B542" s="16" t="s">
        <v>341</v>
      </c>
      <c r="C542" s="25">
        <v>740108</v>
      </c>
      <c r="D542" s="18" t="s">
        <v>431</v>
      </c>
      <c r="E542" s="18">
        <v>1</v>
      </c>
      <c r="F542" s="68">
        <v>575.84</v>
      </c>
      <c r="G542" s="96"/>
      <c r="H542" s="69">
        <v>498.13</v>
      </c>
      <c r="I542" s="76">
        <f t="shared" si="31"/>
        <v>0.15600345291389806</v>
      </c>
      <c r="J542" s="139" t="s">
        <v>864</v>
      </c>
      <c r="K542" s="118">
        <v>84818039</v>
      </c>
      <c r="L542" s="118" t="s">
        <v>1174</v>
      </c>
      <c r="M542" s="58"/>
      <c r="N542" s="121" t="s">
        <v>1196</v>
      </c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12"/>
    </row>
    <row r="543" spans="1:118" x14ac:dyDescent="0.25">
      <c r="A543" s="22" t="s">
        <v>214</v>
      </c>
      <c r="B543" s="16" t="s">
        <v>342</v>
      </c>
      <c r="C543" s="25">
        <v>740109</v>
      </c>
      <c r="D543" s="58" t="s">
        <v>431</v>
      </c>
      <c r="E543" s="58">
        <v>1</v>
      </c>
      <c r="F543" s="68">
        <v>635.05999999999995</v>
      </c>
      <c r="G543" s="96"/>
      <c r="H543" s="69">
        <v>549.36</v>
      </c>
      <c r="I543" s="76">
        <f t="shared" si="31"/>
        <v>0.1559997087520022</v>
      </c>
      <c r="J543" s="139" t="s">
        <v>865</v>
      </c>
      <c r="K543" s="118">
        <v>84818039</v>
      </c>
      <c r="L543" s="118" t="s">
        <v>1174</v>
      </c>
      <c r="M543" s="58"/>
      <c r="N543" s="121" t="s">
        <v>1196</v>
      </c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12"/>
    </row>
    <row r="544" spans="1:118" x14ac:dyDescent="0.25">
      <c r="A544" s="22" t="s">
        <v>214</v>
      </c>
      <c r="B544" s="16" t="s">
        <v>343</v>
      </c>
      <c r="C544" s="25">
        <v>740110</v>
      </c>
      <c r="D544" s="58" t="s">
        <v>431</v>
      </c>
      <c r="E544" s="58">
        <v>1</v>
      </c>
      <c r="F544" s="68">
        <v>703.1</v>
      </c>
      <c r="G544" s="96"/>
      <c r="H544" s="69">
        <v>608.22</v>
      </c>
      <c r="I544" s="76">
        <f t="shared" si="31"/>
        <v>0.15599618559074013</v>
      </c>
      <c r="J544" s="139" t="s">
        <v>866</v>
      </c>
      <c r="K544" s="118">
        <v>84818039</v>
      </c>
      <c r="L544" s="118" t="s">
        <v>1174</v>
      </c>
      <c r="M544" s="58"/>
      <c r="N544" s="121" t="s">
        <v>1196</v>
      </c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12"/>
    </row>
    <row r="545" spans="1:118" x14ac:dyDescent="0.25">
      <c r="A545" s="29" t="s">
        <v>346</v>
      </c>
      <c r="B545" s="29" t="s">
        <v>269</v>
      </c>
      <c r="C545" s="25">
        <v>8760001</v>
      </c>
      <c r="D545" s="58" t="s">
        <v>431</v>
      </c>
      <c r="E545" s="58">
        <v>1</v>
      </c>
      <c r="F545" s="69">
        <v>886.99</v>
      </c>
      <c r="G545" s="83" t="s">
        <v>195</v>
      </c>
      <c r="H545" s="69">
        <v>886.99</v>
      </c>
      <c r="I545" s="77">
        <f t="shared" ref="I545:I575" si="32">F545/H545-1</f>
        <v>0</v>
      </c>
      <c r="J545" s="139" t="s">
        <v>1015</v>
      </c>
      <c r="K545" s="118">
        <v>82060000</v>
      </c>
      <c r="L545" s="118" t="s">
        <v>1175</v>
      </c>
      <c r="M545" s="58"/>
      <c r="N545" s="121" t="s">
        <v>1204</v>
      </c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12"/>
    </row>
    <row r="546" spans="1:118" x14ac:dyDescent="0.25">
      <c r="A546" s="29" t="s">
        <v>346</v>
      </c>
      <c r="B546" s="29" t="s">
        <v>347</v>
      </c>
      <c r="C546" s="25">
        <v>8760007</v>
      </c>
      <c r="D546" s="58" t="s">
        <v>431</v>
      </c>
      <c r="E546" s="58">
        <v>1</v>
      </c>
      <c r="F546" s="69">
        <v>1150.22</v>
      </c>
      <c r="G546" s="83" t="s">
        <v>195</v>
      </c>
      <c r="H546" s="69">
        <v>1150.22</v>
      </c>
      <c r="I546" s="77">
        <f t="shared" si="32"/>
        <v>0</v>
      </c>
      <c r="J546" s="139" t="s">
        <v>1016</v>
      </c>
      <c r="K546" s="118">
        <v>82060000</v>
      </c>
      <c r="L546" s="118" t="s">
        <v>1175</v>
      </c>
      <c r="M546" s="58"/>
      <c r="N546" s="138" t="s">
        <v>1204</v>
      </c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12"/>
    </row>
    <row r="547" spans="1:118" x14ac:dyDescent="0.25">
      <c r="A547" s="97" t="s">
        <v>270</v>
      </c>
      <c r="B547" s="29" t="s">
        <v>269</v>
      </c>
      <c r="C547" s="25">
        <v>8760002</v>
      </c>
      <c r="D547" s="58" t="s">
        <v>431</v>
      </c>
      <c r="E547" s="58">
        <v>1</v>
      </c>
      <c r="F547" s="69">
        <v>196.85</v>
      </c>
      <c r="G547" s="83" t="s">
        <v>195</v>
      </c>
      <c r="H547" s="69">
        <v>196.85</v>
      </c>
      <c r="I547" s="77">
        <f t="shared" si="32"/>
        <v>0</v>
      </c>
      <c r="J547" s="139" t="s">
        <v>1017</v>
      </c>
      <c r="K547" s="118">
        <v>82034000</v>
      </c>
      <c r="L547" s="118" t="s">
        <v>1175</v>
      </c>
      <c r="M547" s="58"/>
      <c r="N547" s="138" t="s">
        <v>1204</v>
      </c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12"/>
    </row>
    <row r="548" spans="1:118" x14ac:dyDescent="0.25">
      <c r="A548" s="97" t="s">
        <v>270</v>
      </c>
      <c r="B548" s="29" t="s">
        <v>348</v>
      </c>
      <c r="C548" s="25">
        <v>8760003</v>
      </c>
      <c r="D548" s="58" t="s">
        <v>431</v>
      </c>
      <c r="E548" s="58">
        <v>1</v>
      </c>
      <c r="F548" s="69">
        <v>64.09</v>
      </c>
      <c r="G548" s="83" t="s">
        <v>195</v>
      </c>
      <c r="H548" s="69">
        <v>64.09</v>
      </c>
      <c r="I548" s="77">
        <f t="shared" si="32"/>
        <v>0</v>
      </c>
      <c r="J548" s="139" t="s">
        <v>1018</v>
      </c>
      <c r="K548" s="118">
        <v>82089000</v>
      </c>
      <c r="L548" s="118" t="s">
        <v>1178</v>
      </c>
      <c r="M548" s="58"/>
      <c r="N548" s="138" t="s">
        <v>1204</v>
      </c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12"/>
    </row>
    <row r="549" spans="1:118" x14ac:dyDescent="0.25">
      <c r="A549" s="29" t="s">
        <v>271</v>
      </c>
      <c r="B549" s="29" t="s">
        <v>407</v>
      </c>
      <c r="C549" s="25">
        <v>8760008</v>
      </c>
      <c r="D549" s="58" t="s">
        <v>431</v>
      </c>
      <c r="E549" s="58">
        <v>1</v>
      </c>
      <c r="F549" s="69">
        <v>247.21</v>
      </c>
      <c r="G549" s="83" t="s">
        <v>195</v>
      </c>
      <c r="H549" s="69">
        <v>247.21</v>
      </c>
      <c r="I549" s="77">
        <f t="shared" si="32"/>
        <v>0</v>
      </c>
      <c r="J549" s="139" t="s">
        <v>878</v>
      </c>
      <c r="K549" s="118">
        <v>82034000</v>
      </c>
      <c r="L549" s="118" t="s">
        <v>1175</v>
      </c>
      <c r="M549" s="58"/>
      <c r="N549" s="138" t="s">
        <v>1204</v>
      </c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12"/>
    </row>
    <row r="550" spans="1:118" x14ac:dyDescent="0.25">
      <c r="A550" s="29" t="s">
        <v>271</v>
      </c>
      <c r="B550" s="29" t="s">
        <v>272</v>
      </c>
      <c r="C550" s="25">
        <v>8760009</v>
      </c>
      <c r="D550" s="58" t="s">
        <v>431</v>
      </c>
      <c r="E550" s="58">
        <v>1</v>
      </c>
      <c r="F550" s="69">
        <v>61.57</v>
      </c>
      <c r="G550" s="83" t="s">
        <v>195</v>
      </c>
      <c r="H550" s="69">
        <v>61.57</v>
      </c>
      <c r="I550" s="77">
        <f t="shared" si="32"/>
        <v>0</v>
      </c>
      <c r="J550" s="139" t="s">
        <v>879</v>
      </c>
      <c r="K550" s="118">
        <v>82081000</v>
      </c>
      <c r="L550" s="118" t="s">
        <v>1178</v>
      </c>
      <c r="M550" s="58"/>
      <c r="N550" s="138" t="s">
        <v>1204</v>
      </c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12"/>
    </row>
    <row r="551" spans="1:118" x14ac:dyDescent="0.25">
      <c r="A551" s="97" t="s">
        <v>350</v>
      </c>
      <c r="B551" s="29" t="s">
        <v>351</v>
      </c>
      <c r="C551" s="25">
        <v>8760016</v>
      </c>
      <c r="D551" s="58" t="s">
        <v>431</v>
      </c>
      <c r="E551" s="58">
        <v>1</v>
      </c>
      <c r="F551" s="69">
        <v>118.46</v>
      </c>
      <c r="G551" s="83" t="s">
        <v>195</v>
      </c>
      <c r="H551" s="69">
        <v>118.46</v>
      </c>
      <c r="I551" s="77">
        <f t="shared" si="32"/>
        <v>0</v>
      </c>
      <c r="J551" s="139" t="s">
        <v>1019</v>
      </c>
      <c r="K551" s="118">
        <v>82055980</v>
      </c>
      <c r="L551" s="118" t="s">
        <v>1175</v>
      </c>
      <c r="M551" s="58"/>
      <c r="N551" s="138" t="s">
        <v>1204</v>
      </c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12"/>
    </row>
    <row r="552" spans="1:118" x14ac:dyDescent="0.25">
      <c r="A552" s="97" t="s">
        <v>350</v>
      </c>
      <c r="B552" s="29" t="s">
        <v>25</v>
      </c>
      <c r="C552" s="25">
        <v>8760020</v>
      </c>
      <c r="D552" s="58" t="s">
        <v>431</v>
      </c>
      <c r="E552" s="58">
        <v>1</v>
      </c>
      <c r="F552" s="69">
        <v>131.16</v>
      </c>
      <c r="G552" s="83" t="s">
        <v>195</v>
      </c>
      <c r="H552" s="69">
        <v>131.16</v>
      </c>
      <c r="I552" s="77">
        <f t="shared" si="32"/>
        <v>0</v>
      </c>
      <c r="J552" s="139" t="s">
        <v>1020</v>
      </c>
      <c r="K552" s="118">
        <v>82055980</v>
      </c>
      <c r="L552" s="118" t="s">
        <v>1175</v>
      </c>
      <c r="M552" s="58"/>
      <c r="N552" s="138" t="s">
        <v>1204</v>
      </c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12"/>
    </row>
    <row r="553" spans="1:118" x14ac:dyDescent="0.25">
      <c r="A553" s="97" t="s">
        <v>350</v>
      </c>
      <c r="B553" s="29" t="s">
        <v>26</v>
      </c>
      <c r="C553" s="25">
        <v>8760025</v>
      </c>
      <c r="D553" s="58" t="s">
        <v>431</v>
      </c>
      <c r="E553" s="58">
        <v>1</v>
      </c>
      <c r="F553" s="69">
        <v>143.86000000000001</v>
      </c>
      <c r="G553" s="83" t="s">
        <v>195</v>
      </c>
      <c r="H553" s="69">
        <v>143.86000000000001</v>
      </c>
      <c r="I553" s="77">
        <f t="shared" si="32"/>
        <v>0</v>
      </c>
      <c r="J553" s="139" t="s">
        <v>1021</v>
      </c>
      <c r="K553" s="118">
        <v>82055980</v>
      </c>
      <c r="L553" s="118" t="s">
        <v>1175</v>
      </c>
      <c r="M553" s="58"/>
      <c r="N553" s="138" t="s">
        <v>1204</v>
      </c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12"/>
    </row>
    <row r="554" spans="1:118" x14ac:dyDescent="0.25">
      <c r="A554" s="97" t="s">
        <v>350</v>
      </c>
      <c r="B554" s="29" t="s">
        <v>40</v>
      </c>
      <c r="C554" s="25">
        <v>8760032</v>
      </c>
      <c r="D554" s="58" t="s">
        <v>431</v>
      </c>
      <c r="E554" s="58">
        <v>1</v>
      </c>
      <c r="F554" s="69">
        <v>162.06</v>
      </c>
      <c r="G554" s="83" t="s">
        <v>195</v>
      </c>
      <c r="H554" s="69">
        <v>162.06</v>
      </c>
      <c r="I554" s="77">
        <f t="shared" si="32"/>
        <v>0</v>
      </c>
      <c r="J554" s="139" t="s">
        <v>1022</v>
      </c>
      <c r="K554" s="118">
        <v>82055980</v>
      </c>
      <c r="L554" s="118" t="s">
        <v>1175</v>
      </c>
      <c r="M554" s="58"/>
      <c r="N554" s="138" t="s">
        <v>1204</v>
      </c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12"/>
    </row>
    <row r="555" spans="1:118" x14ac:dyDescent="0.25">
      <c r="A555" s="97" t="s">
        <v>350</v>
      </c>
      <c r="B555" s="29" t="s">
        <v>352</v>
      </c>
      <c r="C555" s="25">
        <v>8760040</v>
      </c>
      <c r="D555" s="58" t="s">
        <v>431</v>
      </c>
      <c r="E555" s="58">
        <v>1</v>
      </c>
      <c r="F555" s="69">
        <v>216.08</v>
      </c>
      <c r="G555" s="83" t="s">
        <v>195</v>
      </c>
      <c r="H555" s="69">
        <v>216.08</v>
      </c>
      <c r="I555" s="77">
        <f t="shared" si="32"/>
        <v>0</v>
      </c>
      <c r="J555" s="139" t="s">
        <v>1023</v>
      </c>
      <c r="K555" s="118">
        <v>82055980</v>
      </c>
      <c r="L555" s="118" t="s">
        <v>1175</v>
      </c>
      <c r="M555" s="58"/>
      <c r="N555" s="138" t="s">
        <v>1204</v>
      </c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12"/>
    </row>
    <row r="556" spans="1:118" x14ac:dyDescent="0.25">
      <c r="A556" s="97" t="s">
        <v>350</v>
      </c>
      <c r="B556" s="29" t="s">
        <v>42</v>
      </c>
      <c r="C556" s="25">
        <v>8760050</v>
      </c>
      <c r="D556" s="58" t="s">
        <v>431</v>
      </c>
      <c r="E556" s="58">
        <v>1</v>
      </c>
      <c r="F556" s="69">
        <v>256.14</v>
      </c>
      <c r="G556" s="83" t="s">
        <v>195</v>
      </c>
      <c r="H556" s="69">
        <v>256.14</v>
      </c>
      <c r="I556" s="77">
        <f t="shared" ref="I556:I557" si="33">F556/H556-1</f>
        <v>0</v>
      </c>
      <c r="J556" s="139" t="s">
        <v>1024</v>
      </c>
      <c r="K556" s="118">
        <v>82055980</v>
      </c>
      <c r="L556" s="118" t="s">
        <v>1175</v>
      </c>
      <c r="M556" s="58"/>
      <c r="N556" s="138" t="s">
        <v>1204</v>
      </c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12"/>
    </row>
    <row r="557" spans="1:118" x14ac:dyDescent="0.25">
      <c r="A557" s="97" t="s">
        <v>350</v>
      </c>
      <c r="B557" s="29" t="s">
        <v>43</v>
      </c>
      <c r="C557" s="25">
        <v>8760063</v>
      </c>
      <c r="D557" s="58" t="s">
        <v>431</v>
      </c>
      <c r="E557" s="58">
        <v>1</v>
      </c>
      <c r="F557" s="69">
        <v>373.11</v>
      </c>
      <c r="G557" s="96" t="s">
        <v>195</v>
      </c>
      <c r="H557" s="69">
        <v>373.11</v>
      </c>
      <c r="I557" s="77">
        <f t="shared" si="33"/>
        <v>0</v>
      </c>
      <c r="J557" s="139" t="s">
        <v>1025</v>
      </c>
      <c r="K557" s="118">
        <v>82055980</v>
      </c>
      <c r="L557" s="118" t="s">
        <v>1175</v>
      </c>
      <c r="M557" s="58"/>
      <c r="N557" s="138" t="s">
        <v>1204</v>
      </c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12"/>
    </row>
    <row r="558" spans="1:118" x14ac:dyDescent="0.25">
      <c r="A558" s="29" t="s">
        <v>353</v>
      </c>
      <c r="B558" s="29" t="s">
        <v>452</v>
      </c>
      <c r="C558" s="25">
        <v>8760000</v>
      </c>
      <c r="D558" s="58" t="s">
        <v>431</v>
      </c>
      <c r="E558" s="58">
        <v>1</v>
      </c>
      <c r="F558" s="69">
        <v>112.51</v>
      </c>
      <c r="G558" s="83" t="s">
        <v>195</v>
      </c>
      <c r="H558" s="69">
        <v>112.51</v>
      </c>
      <c r="I558" s="77">
        <f t="shared" si="32"/>
        <v>0</v>
      </c>
      <c r="J558" s="139" t="s">
        <v>1026</v>
      </c>
      <c r="K558" s="118">
        <v>82073090</v>
      </c>
      <c r="L558" s="118" t="s">
        <v>1178</v>
      </c>
      <c r="M558" s="58"/>
      <c r="N558" s="138" t="s">
        <v>1204</v>
      </c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12"/>
    </row>
    <row r="559" spans="1:118" x14ac:dyDescent="0.25">
      <c r="A559" s="29" t="s">
        <v>354</v>
      </c>
      <c r="B559" s="29" t="s">
        <v>452</v>
      </c>
      <c r="C559" s="25">
        <v>8760005</v>
      </c>
      <c r="D559" s="58" t="s">
        <v>431</v>
      </c>
      <c r="E559" s="58">
        <v>1</v>
      </c>
      <c r="F559" s="69">
        <v>100.25</v>
      </c>
      <c r="G559" s="83" t="s">
        <v>195</v>
      </c>
      <c r="H559" s="69">
        <v>100.25</v>
      </c>
      <c r="I559" s="77">
        <f t="shared" si="32"/>
        <v>0</v>
      </c>
      <c r="J559" s="139" t="s">
        <v>1027</v>
      </c>
      <c r="K559" s="118">
        <v>82073090</v>
      </c>
      <c r="L559" s="118" t="s">
        <v>1178</v>
      </c>
      <c r="M559" s="58"/>
      <c r="N559" s="138" t="s">
        <v>1204</v>
      </c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12"/>
    </row>
    <row r="560" spans="1:118" x14ac:dyDescent="0.25">
      <c r="A560" s="19" t="s">
        <v>194</v>
      </c>
      <c r="B560" s="58"/>
      <c r="C560" s="33">
        <v>740131</v>
      </c>
      <c r="D560" s="30" t="s">
        <v>431</v>
      </c>
      <c r="E560" s="58">
        <v>1</v>
      </c>
      <c r="F560" s="69">
        <v>200.02</v>
      </c>
      <c r="G560" s="96" t="s">
        <v>195</v>
      </c>
      <c r="H560" s="69">
        <v>200.02</v>
      </c>
      <c r="I560" s="77">
        <f>F560/H560-1</f>
        <v>0</v>
      </c>
      <c r="J560" s="139" t="s">
        <v>880</v>
      </c>
      <c r="K560" s="118">
        <v>82077090</v>
      </c>
      <c r="L560" s="118" t="s">
        <v>1179</v>
      </c>
      <c r="M560" s="58"/>
      <c r="N560" s="138" t="s">
        <v>1204</v>
      </c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12"/>
    </row>
    <row r="561" spans="1:118" x14ac:dyDescent="0.25">
      <c r="A561" s="29" t="s">
        <v>355</v>
      </c>
      <c r="B561" s="29" t="s">
        <v>333</v>
      </c>
      <c r="C561" s="25">
        <v>8760103</v>
      </c>
      <c r="D561" s="58" t="s">
        <v>431</v>
      </c>
      <c r="E561" s="58">
        <v>1</v>
      </c>
      <c r="F561" s="69">
        <v>5.84</v>
      </c>
      <c r="G561" s="83" t="s">
        <v>195</v>
      </c>
      <c r="H561" s="69">
        <v>5.84</v>
      </c>
      <c r="I561" s="77">
        <f t="shared" si="32"/>
        <v>0</v>
      </c>
      <c r="J561" s="139" t="s">
        <v>1028</v>
      </c>
      <c r="K561" s="118">
        <v>82041100</v>
      </c>
      <c r="L561" s="118" t="s">
        <v>1175</v>
      </c>
      <c r="M561" s="58"/>
      <c r="N561" s="138" t="s">
        <v>1204</v>
      </c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12"/>
    </row>
    <row r="562" spans="1:118" x14ac:dyDescent="0.25">
      <c r="A562" s="29" t="s">
        <v>355</v>
      </c>
      <c r="B562" s="29" t="s">
        <v>26</v>
      </c>
      <c r="C562" s="25">
        <v>8760125</v>
      </c>
      <c r="D562" s="58" t="s">
        <v>431</v>
      </c>
      <c r="E562" s="58">
        <v>1</v>
      </c>
      <c r="F562" s="69">
        <v>24.9</v>
      </c>
      <c r="G562" s="83" t="s">
        <v>195</v>
      </c>
      <c r="H562" s="69">
        <v>24.9</v>
      </c>
      <c r="I562" s="77">
        <f t="shared" si="32"/>
        <v>0</v>
      </c>
      <c r="J562" s="139" t="s">
        <v>1029</v>
      </c>
      <c r="K562" s="118">
        <v>82041100</v>
      </c>
      <c r="L562" s="118" t="s">
        <v>1175</v>
      </c>
      <c r="M562" s="58"/>
      <c r="N562" s="138" t="s">
        <v>1204</v>
      </c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12"/>
    </row>
    <row r="563" spans="1:118" x14ac:dyDescent="0.25">
      <c r="A563" s="29" t="s">
        <v>355</v>
      </c>
      <c r="B563" s="29" t="s">
        <v>40</v>
      </c>
      <c r="C563" s="25">
        <v>8760132</v>
      </c>
      <c r="D563" s="58" t="s">
        <v>431</v>
      </c>
      <c r="E563" s="58">
        <v>1</v>
      </c>
      <c r="F563" s="69">
        <v>28.15</v>
      </c>
      <c r="G563" s="83" t="s">
        <v>195</v>
      </c>
      <c r="H563" s="69">
        <v>28.15</v>
      </c>
      <c r="I563" s="77">
        <f t="shared" si="32"/>
        <v>0</v>
      </c>
      <c r="J563" s="139" t="s">
        <v>1030</v>
      </c>
      <c r="K563" s="118">
        <v>82041100</v>
      </c>
      <c r="L563" s="118" t="s">
        <v>1175</v>
      </c>
      <c r="M563" s="58"/>
      <c r="N563" s="138" t="s">
        <v>1204</v>
      </c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12"/>
    </row>
    <row r="564" spans="1:118" x14ac:dyDescent="0.25">
      <c r="A564" s="29" t="s">
        <v>355</v>
      </c>
      <c r="B564" s="29" t="s">
        <v>352</v>
      </c>
      <c r="C564" s="25">
        <v>8760140</v>
      </c>
      <c r="D564" s="58" t="s">
        <v>431</v>
      </c>
      <c r="E564" s="58">
        <v>1</v>
      </c>
      <c r="F564" s="69">
        <v>34.85</v>
      </c>
      <c r="G564" s="83" t="s">
        <v>195</v>
      </c>
      <c r="H564" s="69">
        <v>34.85</v>
      </c>
      <c r="I564" s="77">
        <f t="shared" si="32"/>
        <v>0</v>
      </c>
      <c r="J564" s="139" t="s">
        <v>1031</v>
      </c>
      <c r="K564" s="118">
        <v>82041100</v>
      </c>
      <c r="L564" s="118" t="s">
        <v>1175</v>
      </c>
      <c r="M564" s="58"/>
      <c r="N564" s="138" t="s">
        <v>1204</v>
      </c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12"/>
    </row>
    <row r="565" spans="1:118" x14ac:dyDescent="0.25">
      <c r="A565" s="29" t="s">
        <v>355</v>
      </c>
      <c r="B565" s="29" t="s">
        <v>42</v>
      </c>
      <c r="C565" s="25">
        <v>8760150</v>
      </c>
      <c r="D565" s="58" t="s">
        <v>431</v>
      </c>
      <c r="E565" s="58">
        <v>1</v>
      </c>
      <c r="F565" s="69">
        <v>38.35</v>
      </c>
      <c r="G565" s="83" t="s">
        <v>195</v>
      </c>
      <c r="H565" s="69">
        <v>38.35</v>
      </c>
      <c r="I565" s="77">
        <f t="shared" ref="I565:I566" si="34">F565/H565-1</f>
        <v>0</v>
      </c>
      <c r="J565" s="139" t="s">
        <v>1032</v>
      </c>
      <c r="K565" s="118">
        <v>82041100</v>
      </c>
      <c r="L565" s="118" t="s">
        <v>1175</v>
      </c>
      <c r="M565" s="58"/>
      <c r="N565" s="138" t="s">
        <v>1204</v>
      </c>
      <c r="AG565" s="15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</row>
    <row r="566" spans="1:118" x14ac:dyDescent="0.25">
      <c r="A566" s="29" t="s">
        <v>355</v>
      </c>
      <c r="B566" s="29" t="s">
        <v>43</v>
      </c>
      <c r="C566" s="25">
        <v>8760163</v>
      </c>
      <c r="D566" s="58" t="s">
        <v>431</v>
      </c>
      <c r="E566" s="58">
        <v>1</v>
      </c>
      <c r="F566" s="69">
        <v>53.91</v>
      </c>
      <c r="G566" s="96" t="s">
        <v>195</v>
      </c>
      <c r="H566" s="69">
        <v>53.91</v>
      </c>
      <c r="I566" s="77">
        <f t="shared" si="34"/>
        <v>0</v>
      </c>
      <c r="J566" s="139" t="s">
        <v>1033</v>
      </c>
      <c r="K566" s="118">
        <v>82041100</v>
      </c>
      <c r="L566" s="118" t="s">
        <v>1175</v>
      </c>
      <c r="M566" s="58"/>
      <c r="N566" s="138" t="s">
        <v>1204</v>
      </c>
      <c r="AG566" s="15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</row>
    <row r="567" spans="1:118" x14ac:dyDescent="0.25">
      <c r="A567" s="29" t="s">
        <v>355</v>
      </c>
      <c r="B567" s="29" t="s">
        <v>24</v>
      </c>
      <c r="C567" s="25">
        <v>8760416</v>
      </c>
      <c r="D567" s="58" t="s">
        <v>431</v>
      </c>
      <c r="E567" s="58">
        <v>1</v>
      </c>
      <c r="F567" s="69">
        <v>14.02</v>
      </c>
      <c r="G567" s="83" t="s">
        <v>195</v>
      </c>
      <c r="H567" s="69">
        <v>14.02</v>
      </c>
      <c r="I567" s="77">
        <f t="shared" si="32"/>
        <v>0</v>
      </c>
      <c r="J567" s="139" t="s">
        <v>1034</v>
      </c>
      <c r="K567" s="118">
        <v>82041100</v>
      </c>
      <c r="L567" s="118" t="s">
        <v>1175</v>
      </c>
      <c r="M567" s="58"/>
      <c r="N567" s="138" t="s">
        <v>1204</v>
      </c>
      <c r="AG567" s="12"/>
    </row>
    <row r="568" spans="1:118" x14ac:dyDescent="0.25">
      <c r="A568" s="29" t="s">
        <v>355</v>
      </c>
      <c r="B568" s="29" t="s">
        <v>25</v>
      </c>
      <c r="C568" s="25">
        <v>8760420</v>
      </c>
      <c r="D568" s="58" t="s">
        <v>431</v>
      </c>
      <c r="E568" s="58">
        <v>1</v>
      </c>
      <c r="F568" s="69">
        <v>15.46</v>
      </c>
      <c r="G568" s="83" t="s">
        <v>195</v>
      </c>
      <c r="H568" s="69">
        <v>15.46</v>
      </c>
      <c r="I568" s="77">
        <f t="shared" si="32"/>
        <v>0</v>
      </c>
      <c r="J568" s="139" t="s">
        <v>1035</v>
      </c>
      <c r="K568" s="118">
        <v>82041100</v>
      </c>
      <c r="L568" s="118" t="s">
        <v>1175</v>
      </c>
      <c r="M568" s="58"/>
      <c r="N568" s="138" t="s">
        <v>1204</v>
      </c>
      <c r="AG568" s="12"/>
    </row>
    <row r="569" spans="1:118" x14ac:dyDescent="0.25">
      <c r="A569" s="29" t="s">
        <v>355</v>
      </c>
      <c r="B569" s="29" t="s">
        <v>26</v>
      </c>
      <c r="C569" s="25">
        <v>8760425</v>
      </c>
      <c r="D569" s="58" t="s">
        <v>431</v>
      </c>
      <c r="E569" s="58">
        <v>1</v>
      </c>
      <c r="F569" s="69">
        <v>16.77</v>
      </c>
      <c r="G569" s="83" t="s">
        <v>195</v>
      </c>
      <c r="H569" s="69">
        <v>16.77</v>
      </c>
      <c r="I569" s="77">
        <f t="shared" si="32"/>
        <v>0</v>
      </c>
      <c r="J569" s="139" t="s">
        <v>1036</v>
      </c>
      <c r="K569" s="118">
        <v>82041100</v>
      </c>
      <c r="L569" s="118" t="s">
        <v>1175</v>
      </c>
      <c r="M569" s="58"/>
      <c r="N569" s="138" t="s">
        <v>1204</v>
      </c>
      <c r="AG569" s="12"/>
    </row>
    <row r="570" spans="1:118" x14ac:dyDescent="0.25">
      <c r="A570" s="29" t="s">
        <v>355</v>
      </c>
      <c r="B570" s="29" t="s">
        <v>40</v>
      </c>
      <c r="C570" s="25">
        <v>8760432</v>
      </c>
      <c r="D570" s="58" t="s">
        <v>431</v>
      </c>
      <c r="E570" s="58">
        <v>1</v>
      </c>
      <c r="F570" s="69">
        <v>46.24</v>
      </c>
      <c r="G570" s="83" t="s">
        <v>195</v>
      </c>
      <c r="H570" s="69">
        <v>46.24</v>
      </c>
      <c r="I570" s="77">
        <f t="shared" si="32"/>
        <v>0</v>
      </c>
      <c r="J570" s="139" t="s">
        <v>1037</v>
      </c>
      <c r="K570" s="118">
        <v>82041100</v>
      </c>
      <c r="L570" s="118" t="s">
        <v>1175</v>
      </c>
      <c r="M570" s="58"/>
      <c r="N570" s="138" t="s">
        <v>1204</v>
      </c>
      <c r="AG570" s="12"/>
    </row>
    <row r="571" spans="1:118" x14ac:dyDescent="0.25">
      <c r="A571" s="29" t="s">
        <v>355</v>
      </c>
      <c r="B571" s="29" t="s">
        <v>352</v>
      </c>
      <c r="C571" s="25">
        <v>8760440</v>
      </c>
      <c r="D571" s="58" t="s">
        <v>431</v>
      </c>
      <c r="E571" s="58">
        <v>1</v>
      </c>
      <c r="F571" s="69">
        <v>50.01</v>
      </c>
      <c r="G571" s="83" t="s">
        <v>195</v>
      </c>
      <c r="H571" s="69">
        <v>50.01</v>
      </c>
      <c r="I571" s="77">
        <f t="shared" si="32"/>
        <v>0</v>
      </c>
      <c r="J571" s="139" t="s">
        <v>1038</v>
      </c>
      <c r="K571" s="118">
        <v>82041100</v>
      </c>
      <c r="L571" s="118" t="s">
        <v>1175</v>
      </c>
      <c r="M571" s="58"/>
      <c r="N571" s="138" t="s">
        <v>1204</v>
      </c>
      <c r="AG571" s="12"/>
    </row>
    <row r="572" spans="1:118" x14ac:dyDescent="0.25">
      <c r="A572" s="29" t="s">
        <v>355</v>
      </c>
      <c r="B572" s="29" t="s">
        <v>42</v>
      </c>
      <c r="C572" s="25">
        <v>8760450</v>
      </c>
      <c r="D572" s="58" t="s">
        <v>431</v>
      </c>
      <c r="E572" s="58">
        <v>1</v>
      </c>
      <c r="F572" s="69">
        <v>55.28</v>
      </c>
      <c r="G572" s="83" t="s">
        <v>195</v>
      </c>
      <c r="H572" s="69">
        <v>55.28</v>
      </c>
      <c r="I572" s="77">
        <f t="shared" ref="I572:I573" si="35">F572/H572-1</f>
        <v>0</v>
      </c>
      <c r="J572" s="139" t="s">
        <v>1039</v>
      </c>
      <c r="K572" s="118">
        <v>82041100</v>
      </c>
      <c r="L572" s="118" t="s">
        <v>1175</v>
      </c>
      <c r="M572" s="58"/>
      <c r="N572" s="138" t="s">
        <v>1204</v>
      </c>
      <c r="AG572" s="12"/>
    </row>
    <row r="573" spans="1:118" x14ac:dyDescent="0.25">
      <c r="A573" s="29" t="s">
        <v>355</v>
      </c>
      <c r="B573" s="29" t="s">
        <v>43</v>
      </c>
      <c r="C573" s="25">
        <v>8760463</v>
      </c>
      <c r="D573" s="58" t="s">
        <v>431</v>
      </c>
      <c r="E573" s="58">
        <v>1</v>
      </c>
      <c r="F573" s="69">
        <v>55.28</v>
      </c>
      <c r="G573" s="96" t="s">
        <v>195</v>
      </c>
      <c r="H573" s="69">
        <v>55.28</v>
      </c>
      <c r="I573" s="77">
        <f t="shared" si="35"/>
        <v>0</v>
      </c>
      <c r="J573" s="139" t="s">
        <v>1040</v>
      </c>
      <c r="K573" s="118">
        <v>82041100</v>
      </c>
      <c r="L573" s="118" t="s">
        <v>1175</v>
      </c>
      <c r="M573" s="58"/>
      <c r="N573" s="138" t="s">
        <v>1204</v>
      </c>
      <c r="AG573" s="12"/>
    </row>
    <row r="574" spans="1:118" x14ac:dyDescent="0.25">
      <c r="A574" s="97" t="s">
        <v>356</v>
      </c>
      <c r="B574" s="29" t="s">
        <v>24</v>
      </c>
      <c r="C574" s="25">
        <v>8760316</v>
      </c>
      <c r="D574" s="58" t="s">
        <v>431</v>
      </c>
      <c r="E574" s="58">
        <v>1</v>
      </c>
      <c r="F574" s="69">
        <v>46.36</v>
      </c>
      <c r="G574" s="83" t="s">
        <v>195</v>
      </c>
      <c r="H574" s="69">
        <v>46.36</v>
      </c>
      <c r="I574" s="77">
        <f t="shared" si="32"/>
        <v>0</v>
      </c>
      <c r="J574" s="139" t="s">
        <v>1041</v>
      </c>
      <c r="K574" s="118">
        <v>73202085</v>
      </c>
      <c r="L574" s="118" t="s">
        <v>1180</v>
      </c>
      <c r="M574" s="58"/>
      <c r="N574" s="138" t="s">
        <v>1204</v>
      </c>
      <c r="AG574" s="12"/>
    </row>
    <row r="575" spans="1:118" x14ac:dyDescent="0.25">
      <c r="A575" s="97" t="s">
        <v>356</v>
      </c>
      <c r="B575" s="29" t="s">
        <v>25</v>
      </c>
      <c r="C575" s="25">
        <v>8760320</v>
      </c>
      <c r="D575" s="58" t="s">
        <v>431</v>
      </c>
      <c r="E575" s="58">
        <v>1</v>
      </c>
      <c r="F575" s="69">
        <v>51.27</v>
      </c>
      <c r="G575" s="83" t="s">
        <v>195</v>
      </c>
      <c r="H575" s="69">
        <v>51.27</v>
      </c>
      <c r="I575" s="77">
        <f t="shared" si="32"/>
        <v>0</v>
      </c>
      <c r="J575" s="139" t="s">
        <v>1042</v>
      </c>
      <c r="K575" s="118">
        <v>73202085</v>
      </c>
      <c r="L575" s="118" t="s">
        <v>1180</v>
      </c>
      <c r="M575" s="58"/>
      <c r="N575" s="138" t="s">
        <v>1204</v>
      </c>
      <c r="AG575" s="12"/>
    </row>
    <row r="576" spans="1:118" x14ac:dyDescent="0.25">
      <c r="A576" s="29" t="s">
        <v>349</v>
      </c>
      <c r="B576" s="29" t="s">
        <v>269</v>
      </c>
      <c r="C576" s="25">
        <v>8760006</v>
      </c>
      <c r="D576" s="58" t="s">
        <v>431</v>
      </c>
      <c r="E576" s="58">
        <v>1</v>
      </c>
      <c r="F576" s="69">
        <v>178.54</v>
      </c>
      <c r="G576" s="83" t="s">
        <v>195</v>
      </c>
      <c r="H576" s="69">
        <v>178.54</v>
      </c>
      <c r="I576" s="77">
        <f>F576/H576-1</f>
        <v>0</v>
      </c>
      <c r="J576" s="139" t="s">
        <v>1043</v>
      </c>
      <c r="K576" s="118">
        <v>82034000</v>
      </c>
      <c r="L576" s="118" t="s">
        <v>1175</v>
      </c>
      <c r="M576" s="58"/>
      <c r="N576" s="138" t="s">
        <v>1204</v>
      </c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12"/>
    </row>
    <row r="577" spans="1:118" x14ac:dyDescent="0.25">
      <c r="A577" s="29"/>
      <c r="B577" s="29"/>
      <c r="C577" s="25"/>
      <c r="D577" s="58"/>
      <c r="E577" s="58"/>
      <c r="F577" s="27"/>
      <c r="G577" s="83"/>
      <c r="H577" s="27"/>
      <c r="I577" s="77"/>
      <c r="J577" s="139"/>
      <c r="K577" s="118"/>
      <c r="L577" s="118"/>
      <c r="M577" s="58"/>
      <c r="N577" s="121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12"/>
    </row>
    <row r="578" spans="1:118" x14ac:dyDescent="0.25">
      <c r="F578" s="9"/>
      <c r="G578" s="65"/>
      <c r="H578" s="9"/>
      <c r="I578" s="10"/>
      <c r="J578" s="139"/>
      <c r="K578" s="118"/>
      <c r="L578" s="118"/>
      <c r="M578" s="58"/>
      <c r="N578" s="121"/>
      <c r="AG578" s="12"/>
    </row>
    <row r="579" spans="1:118" x14ac:dyDescent="0.25">
      <c r="A579" s="98" t="s">
        <v>1228</v>
      </c>
      <c r="B579" s="99"/>
      <c r="D579" s="22"/>
      <c r="E579" s="22"/>
      <c r="F579" s="89"/>
      <c r="G579" s="90"/>
      <c r="H579" s="89"/>
      <c r="I579" s="91"/>
      <c r="J579" s="139"/>
      <c r="K579" s="118"/>
      <c r="L579" s="118"/>
      <c r="M579" s="58"/>
      <c r="N579" s="121"/>
      <c r="AG579" s="12"/>
    </row>
    <row r="580" spans="1:118" ht="25.5" x14ac:dyDescent="0.25">
      <c r="A580" s="100" t="s">
        <v>0</v>
      </c>
      <c r="B580" s="100" t="s">
        <v>1</v>
      </c>
      <c r="C580" s="63" t="s">
        <v>522</v>
      </c>
      <c r="D580" s="63" t="s">
        <v>2</v>
      </c>
      <c r="E580" s="63" t="s">
        <v>3</v>
      </c>
      <c r="F580" s="57" t="s">
        <v>4</v>
      </c>
      <c r="G580" s="64" t="s">
        <v>523</v>
      </c>
      <c r="H580" s="57" t="s">
        <v>1210</v>
      </c>
      <c r="I580" s="57" t="s">
        <v>5</v>
      </c>
      <c r="J580" s="57" t="s">
        <v>526</v>
      </c>
      <c r="K580" s="57" t="s">
        <v>527</v>
      </c>
      <c r="L580" s="57" t="s">
        <v>528</v>
      </c>
      <c r="M580" s="57" t="s">
        <v>529</v>
      </c>
      <c r="N580" s="123" t="s">
        <v>1195</v>
      </c>
      <c r="AG580" s="12"/>
    </row>
    <row r="581" spans="1:118" x14ac:dyDescent="0.25">
      <c r="A581" s="177" t="s">
        <v>471</v>
      </c>
      <c r="B581" s="171" t="s">
        <v>1219</v>
      </c>
      <c r="C581" s="172">
        <v>77111220</v>
      </c>
      <c r="D581" s="173" t="s">
        <v>358</v>
      </c>
      <c r="E581" s="173">
        <v>200</v>
      </c>
      <c r="F581" s="69">
        <v>5.36</v>
      </c>
      <c r="G581" s="170" t="s">
        <v>176</v>
      </c>
      <c r="H581" s="69">
        <v>5.36</v>
      </c>
      <c r="I581" s="176">
        <f t="shared" ref="I581:I585" si="36">F581/H581-1</f>
        <v>0</v>
      </c>
      <c r="J581" s="168">
        <v>4027255062917</v>
      </c>
      <c r="K581" s="153">
        <v>39172110</v>
      </c>
      <c r="L581" s="153" t="s">
        <v>1165</v>
      </c>
      <c r="M581" s="153"/>
      <c r="N581" s="153" t="s">
        <v>1197</v>
      </c>
      <c r="AG581" s="12"/>
    </row>
    <row r="582" spans="1:118" ht="15" customHeight="1" x14ac:dyDescent="0.25">
      <c r="A582" s="178"/>
      <c r="B582" s="171" t="s">
        <v>441</v>
      </c>
      <c r="C582" s="172">
        <v>77111630</v>
      </c>
      <c r="D582" s="173" t="s">
        <v>358</v>
      </c>
      <c r="E582" s="173">
        <v>300</v>
      </c>
      <c r="F582" s="69">
        <v>5.0999999999999996</v>
      </c>
      <c r="G582" s="96"/>
      <c r="H582" s="69">
        <v>5.0999999999999996</v>
      </c>
      <c r="I582" s="77">
        <f t="shared" si="36"/>
        <v>0</v>
      </c>
      <c r="J582" s="168" t="s">
        <v>1044</v>
      </c>
      <c r="K582" s="118">
        <v>39172110</v>
      </c>
      <c r="L582" s="118" t="s">
        <v>1165</v>
      </c>
      <c r="M582" s="58"/>
      <c r="N582" s="121" t="s">
        <v>1197</v>
      </c>
      <c r="AG582" s="12"/>
    </row>
    <row r="583" spans="1:118" ht="15" customHeight="1" x14ac:dyDescent="0.25">
      <c r="A583" s="178"/>
      <c r="B583" s="171" t="s">
        <v>441</v>
      </c>
      <c r="C583" s="172">
        <v>77111660</v>
      </c>
      <c r="D583" s="173" t="s">
        <v>358</v>
      </c>
      <c r="E583" s="173">
        <v>600</v>
      </c>
      <c r="F583" s="69">
        <v>5.0999999999999996</v>
      </c>
      <c r="G583" s="96"/>
      <c r="H583" s="69">
        <v>5.0999999999999996</v>
      </c>
      <c r="I583" s="77">
        <f t="shared" si="36"/>
        <v>0</v>
      </c>
      <c r="J583" s="168" t="s">
        <v>1045</v>
      </c>
      <c r="K583" s="118">
        <v>39172110</v>
      </c>
      <c r="L583" s="118" t="s">
        <v>1165</v>
      </c>
      <c r="M583" s="58"/>
      <c r="N583" s="121" t="s">
        <v>1197</v>
      </c>
      <c r="AG583" s="12"/>
    </row>
    <row r="584" spans="1:118" ht="15" customHeight="1" x14ac:dyDescent="0.25">
      <c r="A584" s="178"/>
      <c r="B584" s="171" t="s">
        <v>445</v>
      </c>
      <c r="C584" s="172">
        <v>77111730</v>
      </c>
      <c r="D584" s="173" t="s">
        <v>358</v>
      </c>
      <c r="E584" s="173">
        <v>300</v>
      </c>
      <c r="F584" s="69">
        <v>5.21</v>
      </c>
      <c r="G584" s="96"/>
      <c r="H584" s="69">
        <v>5.21</v>
      </c>
      <c r="I584" s="77">
        <f t="shared" si="36"/>
        <v>0</v>
      </c>
      <c r="J584" s="168" t="s">
        <v>1046</v>
      </c>
      <c r="K584" s="118">
        <v>39172110</v>
      </c>
      <c r="L584" s="118" t="s">
        <v>1165</v>
      </c>
      <c r="M584" s="58"/>
      <c r="N584" s="121" t="s">
        <v>1197</v>
      </c>
      <c r="AG584" s="12"/>
    </row>
    <row r="585" spans="1:118" ht="15" customHeight="1" x14ac:dyDescent="0.25">
      <c r="A585" s="178"/>
      <c r="B585" s="171" t="s">
        <v>446</v>
      </c>
      <c r="C585" s="172">
        <v>77111756</v>
      </c>
      <c r="D585" s="173" t="s">
        <v>358</v>
      </c>
      <c r="E585" s="173">
        <v>560</v>
      </c>
      <c r="F585" s="69">
        <v>5.21</v>
      </c>
      <c r="G585" s="96"/>
      <c r="H585" s="69">
        <v>5.21</v>
      </c>
      <c r="I585" s="77">
        <f t="shared" si="36"/>
        <v>0</v>
      </c>
      <c r="J585" s="168" t="s">
        <v>1047</v>
      </c>
      <c r="K585" s="118">
        <v>39172110</v>
      </c>
      <c r="L585" s="118" t="s">
        <v>1165</v>
      </c>
      <c r="M585" s="58"/>
      <c r="N585" s="121" t="s">
        <v>1197</v>
      </c>
      <c r="AG585" s="12"/>
    </row>
    <row r="586" spans="1:118" ht="15" customHeight="1" x14ac:dyDescent="0.25">
      <c r="A586" s="178"/>
      <c r="B586" s="171" t="s">
        <v>442</v>
      </c>
      <c r="C586" s="172">
        <v>77112030</v>
      </c>
      <c r="D586" s="173" t="s">
        <v>358</v>
      </c>
      <c r="E586" s="173">
        <v>300</v>
      </c>
      <c r="F586" s="69">
        <v>6.52</v>
      </c>
      <c r="G586" s="96"/>
      <c r="H586" s="69">
        <v>6.52</v>
      </c>
      <c r="I586" s="77">
        <f>F586/H586-1</f>
        <v>0</v>
      </c>
      <c r="J586" s="168" t="s">
        <v>1048</v>
      </c>
      <c r="K586" s="118">
        <v>39172110</v>
      </c>
      <c r="L586" s="118" t="s">
        <v>1165</v>
      </c>
      <c r="M586" s="58"/>
      <c r="N586" s="121" t="s">
        <v>1197</v>
      </c>
      <c r="AG586" s="12"/>
    </row>
    <row r="587" spans="1:118" ht="15" customHeight="1" x14ac:dyDescent="0.25">
      <c r="A587" s="178"/>
      <c r="B587" s="171" t="s">
        <v>442</v>
      </c>
      <c r="C587" s="172">
        <v>77112060</v>
      </c>
      <c r="D587" s="173" t="s">
        <v>358</v>
      </c>
      <c r="E587" s="173">
        <v>600</v>
      </c>
      <c r="F587" s="69">
        <v>6.52</v>
      </c>
      <c r="G587" s="96" t="s">
        <v>176</v>
      </c>
      <c r="H587" s="69">
        <v>6.52</v>
      </c>
      <c r="I587" s="77">
        <f>F587/H587-1</f>
        <v>0</v>
      </c>
      <c r="J587" s="168" t="s">
        <v>1049</v>
      </c>
      <c r="K587" s="118">
        <v>39172110</v>
      </c>
      <c r="L587" s="118" t="s">
        <v>1165</v>
      </c>
      <c r="M587" s="58"/>
      <c r="N587" s="121" t="s">
        <v>1197</v>
      </c>
      <c r="AG587" s="12"/>
    </row>
    <row r="588" spans="1:118" ht="12.75" customHeight="1" x14ac:dyDescent="0.25">
      <c r="A588" s="179"/>
      <c r="B588" s="171" t="s">
        <v>417</v>
      </c>
      <c r="C588" s="172">
        <v>77112540</v>
      </c>
      <c r="D588" s="173" t="s">
        <v>358</v>
      </c>
      <c r="E588" s="173">
        <v>400</v>
      </c>
      <c r="F588" s="69">
        <v>11.68</v>
      </c>
      <c r="G588" s="96" t="s">
        <v>440</v>
      </c>
      <c r="H588" s="69">
        <v>11.68</v>
      </c>
      <c r="I588" s="77">
        <f>F588/H588-1</f>
        <v>0</v>
      </c>
      <c r="J588" s="168" t="s">
        <v>1050</v>
      </c>
      <c r="K588" s="118">
        <v>39172110</v>
      </c>
      <c r="L588" s="118" t="s">
        <v>1165</v>
      </c>
      <c r="M588" s="58"/>
      <c r="N588" s="121" t="s">
        <v>1197</v>
      </c>
      <c r="AG588" s="12"/>
    </row>
    <row r="589" spans="1:118" x14ac:dyDescent="0.25">
      <c r="A589" s="189" t="s">
        <v>472</v>
      </c>
      <c r="B589" s="190" t="s">
        <v>357</v>
      </c>
      <c r="C589" s="191">
        <v>77151630</v>
      </c>
      <c r="D589" s="198" t="s">
        <v>358</v>
      </c>
      <c r="E589" s="198">
        <v>300</v>
      </c>
      <c r="F589" s="185">
        <v>6.18</v>
      </c>
      <c r="G589" s="194"/>
      <c r="H589" s="185">
        <v>6.18</v>
      </c>
      <c r="I589" s="188">
        <f>F589/H589-1</f>
        <v>0</v>
      </c>
      <c r="J589" s="184" t="s">
        <v>1051</v>
      </c>
      <c r="K589" s="183">
        <v>39172110</v>
      </c>
      <c r="L589" s="183" t="s">
        <v>1165</v>
      </c>
      <c r="M589" s="180"/>
      <c r="N589" s="180" t="s">
        <v>1197</v>
      </c>
      <c r="AG589" s="12"/>
    </row>
    <row r="590" spans="1:118" x14ac:dyDescent="0.25">
      <c r="A590" s="189"/>
      <c r="B590" s="190"/>
      <c r="C590" s="191" t="s">
        <v>360</v>
      </c>
      <c r="D590" s="198" t="s">
        <v>358</v>
      </c>
      <c r="E590" s="198">
        <v>600</v>
      </c>
      <c r="F590" s="186"/>
      <c r="G590" s="194"/>
      <c r="H590" s="186"/>
      <c r="I590" s="188"/>
      <c r="J590" s="184"/>
      <c r="K590" s="183"/>
      <c r="L590" s="183"/>
      <c r="M590" s="181"/>
      <c r="N590" s="181"/>
      <c r="AG590" s="12"/>
    </row>
    <row r="591" spans="1:118" x14ac:dyDescent="0.25">
      <c r="A591" s="189"/>
      <c r="B591" s="190"/>
      <c r="C591" s="191" t="s">
        <v>360</v>
      </c>
      <c r="D591" s="198" t="s">
        <v>358</v>
      </c>
      <c r="E591" s="198">
        <v>600</v>
      </c>
      <c r="F591" s="187"/>
      <c r="G591" s="194"/>
      <c r="H591" s="187"/>
      <c r="I591" s="188"/>
      <c r="J591" s="184"/>
      <c r="K591" s="183"/>
      <c r="L591" s="183"/>
      <c r="M591" s="182"/>
      <c r="N591" s="182"/>
      <c r="AG591" s="12"/>
    </row>
    <row r="592" spans="1:118" ht="12.75" customHeight="1" x14ac:dyDescent="0.25">
      <c r="A592" s="189"/>
      <c r="B592" s="190" t="s">
        <v>359</v>
      </c>
      <c r="C592" s="191">
        <v>77151660</v>
      </c>
      <c r="D592" s="198" t="s">
        <v>358</v>
      </c>
      <c r="E592" s="198">
        <v>600</v>
      </c>
      <c r="F592" s="185">
        <v>6.18</v>
      </c>
      <c r="G592" s="194"/>
      <c r="H592" s="185">
        <v>6.18</v>
      </c>
      <c r="I592" s="188">
        <f>F592/H592-1</f>
        <v>0</v>
      </c>
      <c r="J592" s="184" t="s">
        <v>1052</v>
      </c>
      <c r="K592" s="183">
        <v>39172110</v>
      </c>
      <c r="L592" s="183" t="s">
        <v>1165</v>
      </c>
      <c r="M592" s="180"/>
      <c r="N592" s="180" t="s">
        <v>1197</v>
      </c>
      <c r="AG592" s="12"/>
    </row>
    <row r="593" spans="1:33" x14ac:dyDescent="0.25">
      <c r="A593" s="189"/>
      <c r="B593" s="190"/>
      <c r="C593" s="191"/>
      <c r="D593" s="198"/>
      <c r="E593" s="198"/>
      <c r="F593" s="186"/>
      <c r="G593" s="194"/>
      <c r="H593" s="186"/>
      <c r="I593" s="188"/>
      <c r="J593" s="184"/>
      <c r="K593" s="183"/>
      <c r="L593" s="183"/>
      <c r="M593" s="181"/>
      <c r="N593" s="181"/>
      <c r="AG593" s="12"/>
    </row>
    <row r="594" spans="1:33" ht="15" customHeight="1" x14ac:dyDescent="0.25">
      <c r="A594" s="189"/>
      <c r="B594" s="190"/>
      <c r="C594" s="191" t="s">
        <v>360</v>
      </c>
      <c r="D594" s="198" t="s">
        <v>358</v>
      </c>
      <c r="E594" s="198">
        <v>600</v>
      </c>
      <c r="F594" s="187"/>
      <c r="G594" s="194"/>
      <c r="H594" s="187"/>
      <c r="I594" s="188"/>
      <c r="J594" s="184"/>
      <c r="K594" s="183"/>
      <c r="L594" s="183"/>
      <c r="M594" s="182"/>
      <c r="N594" s="182"/>
      <c r="AG594" s="12"/>
    </row>
    <row r="595" spans="1:33" x14ac:dyDescent="0.25">
      <c r="A595" s="177" t="s">
        <v>473</v>
      </c>
      <c r="B595" s="171" t="s">
        <v>1219</v>
      </c>
      <c r="C595" s="172">
        <v>77211200</v>
      </c>
      <c r="D595" s="173" t="s">
        <v>431</v>
      </c>
      <c r="E595" s="173">
        <v>10</v>
      </c>
      <c r="F595" s="175">
        <v>22</v>
      </c>
      <c r="G595" s="170" t="s">
        <v>176</v>
      </c>
      <c r="H595" s="175">
        <v>22</v>
      </c>
      <c r="I595" s="176">
        <f t="shared" ref="I595" si="37">F595/H595-1</f>
        <v>0</v>
      </c>
      <c r="J595" s="168">
        <v>4027255062924</v>
      </c>
      <c r="K595" s="153">
        <v>74122000</v>
      </c>
      <c r="L595" s="153" t="s">
        <v>1166</v>
      </c>
      <c r="M595" s="152"/>
      <c r="N595" s="153" t="s">
        <v>1197</v>
      </c>
      <c r="AG595" s="12"/>
    </row>
    <row r="596" spans="1:33" ht="15" customHeight="1" x14ac:dyDescent="0.25">
      <c r="A596" s="178"/>
      <c r="B596" s="171" t="s">
        <v>24</v>
      </c>
      <c r="C596" s="33">
        <v>77211600</v>
      </c>
      <c r="D596" s="34" t="s">
        <v>431</v>
      </c>
      <c r="E596" s="174">
        <v>10</v>
      </c>
      <c r="F596" s="68">
        <v>18.55</v>
      </c>
      <c r="G596" s="83"/>
      <c r="H596" s="69">
        <v>15.46</v>
      </c>
      <c r="I596" s="77">
        <f t="shared" ref="I596:I601" si="38">F596/H596-1</f>
        <v>0.19987063389391979</v>
      </c>
      <c r="J596" s="139" t="s">
        <v>1053</v>
      </c>
      <c r="K596" s="118">
        <v>74122000</v>
      </c>
      <c r="L596" s="118" t="s">
        <v>1166</v>
      </c>
      <c r="M596" s="58"/>
      <c r="N596" s="121" t="s">
        <v>1197</v>
      </c>
      <c r="AG596" s="12"/>
    </row>
    <row r="597" spans="1:33" x14ac:dyDescent="0.25">
      <c r="A597" s="178"/>
      <c r="B597" s="171" t="s">
        <v>361</v>
      </c>
      <c r="C597" s="33">
        <v>77211700</v>
      </c>
      <c r="D597" s="34" t="s">
        <v>431</v>
      </c>
      <c r="E597" s="174">
        <v>10</v>
      </c>
      <c r="F597" s="68">
        <v>18.55</v>
      </c>
      <c r="G597" s="83"/>
      <c r="H597" s="69">
        <v>15.46</v>
      </c>
      <c r="I597" s="77">
        <f t="shared" si="38"/>
        <v>0.19987063389391979</v>
      </c>
      <c r="J597" s="139" t="s">
        <v>1054</v>
      </c>
      <c r="K597" s="118">
        <v>74122000</v>
      </c>
      <c r="L597" s="118" t="s">
        <v>1166</v>
      </c>
      <c r="M597" s="58"/>
      <c r="N597" s="121" t="s">
        <v>1197</v>
      </c>
      <c r="AG597" s="12"/>
    </row>
    <row r="598" spans="1:33" ht="15" customHeight="1" x14ac:dyDescent="0.25">
      <c r="A598" s="179"/>
      <c r="B598" s="171" t="s">
        <v>25</v>
      </c>
      <c r="C598" s="33">
        <v>77212000</v>
      </c>
      <c r="D598" s="34" t="s">
        <v>431</v>
      </c>
      <c r="E598" s="174">
        <v>10</v>
      </c>
      <c r="F598" s="68">
        <v>20.2</v>
      </c>
      <c r="G598" s="83"/>
      <c r="H598" s="69">
        <v>16.82</v>
      </c>
      <c r="I598" s="77">
        <f t="shared" si="38"/>
        <v>0.20095124851367419</v>
      </c>
      <c r="J598" s="139" t="s">
        <v>1055</v>
      </c>
      <c r="K598" s="118">
        <v>74122000</v>
      </c>
      <c r="L598" s="118" t="s">
        <v>1166</v>
      </c>
      <c r="M598" s="58"/>
      <c r="N598" s="121" t="s">
        <v>1197</v>
      </c>
      <c r="AG598" s="12"/>
    </row>
    <row r="599" spans="1:33" ht="25.5" x14ac:dyDescent="0.25">
      <c r="A599" s="101" t="s">
        <v>474</v>
      </c>
      <c r="B599" s="16" t="s">
        <v>362</v>
      </c>
      <c r="C599" s="59">
        <v>77220034</v>
      </c>
      <c r="D599" s="18" t="s">
        <v>431</v>
      </c>
      <c r="E599" s="18">
        <v>10</v>
      </c>
      <c r="F599" s="69">
        <v>14.42</v>
      </c>
      <c r="G599" s="96"/>
      <c r="H599" s="69">
        <v>14.42</v>
      </c>
      <c r="I599" s="77">
        <f t="shared" si="38"/>
        <v>0</v>
      </c>
      <c r="J599" s="139" t="s">
        <v>1056</v>
      </c>
      <c r="K599" s="118">
        <v>74122000</v>
      </c>
      <c r="L599" s="118" t="s">
        <v>1166</v>
      </c>
      <c r="M599" s="58"/>
      <c r="N599" s="121" t="s">
        <v>1197</v>
      </c>
      <c r="AG599" s="12"/>
    </row>
    <row r="600" spans="1:33" ht="15" customHeight="1" x14ac:dyDescent="0.25">
      <c r="A600" s="192" t="s">
        <v>475</v>
      </c>
      <c r="B600" s="16" t="s">
        <v>286</v>
      </c>
      <c r="C600" s="59">
        <v>77220016</v>
      </c>
      <c r="D600" s="18" t="s">
        <v>431</v>
      </c>
      <c r="E600" s="18">
        <v>10</v>
      </c>
      <c r="F600" s="69">
        <v>25.06</v>
      </c>
      <c r="G600" s="96"/>
      <c r="H600" s="69">
        <v>25.06</v>
      </c>
      <c r="I600" s="77">
        <f t="shared" si="38"/>
        <v>0</v>
      </c>
      <c r="J600" s="139" t="s">
        <v>1057</v>
      </c>
      <c r="K600" s="118">
        <v>74122000</v>
      </c>
      <c r="L600" s="118" t="s">
        <v>1166</v>
      </c>
      <c r="M600" s="58"/>
      <c r="N600" s="121" t="s">
        <v>1197</v>
      </c>
      <c r="AG600" s="12"/>
    </row>
    <row r="601" spans="1:33" ht="15" customHeight="1" x14ac:dyDescent="0.25">
      <c r="A601" s="192"/>
      <c r="B601" s="16" t="s">
        <v>363</v>
      </c>
      <c r="C601" s="59">
        <v>77220017</v>
      </c>
      <c r="D601" s="18" t="s">
        <v>431</v>
      </c>
      <c r="E601" s="18">
        <v>10</v>
      </c>
      <c r="F601" s="69">
        <v>46.13</v>
      </c>
      <c r="G601" s="96"/>
      <c r="H601" s="69">
        <v>46.13</v>
      </c>
      <c r="I601" s="77">
        <f t="shared" si="38"/>
        <v>0</v>
      </c>
      <c r="J601" s="139" t="s">
        <v>1058</v>
      </c>
      <c r="K601" s="118">
        <v>74122000</v>
      </c>
      <c r="L601" s="118" t="s">
        <v>1166</v>
      </c>
      <c r="M601" s="58"/>
      <c r="N601" s="121" t="s">
        <v>1197</v>
      </c>
      <c r="AG601" s="12"/>
    </row>
    <row r="602" spans="1:33" x14ac:dyDescent="0.25">
      <c r="A602" s="192"/>
      <c r="B602" s="16" t="s">
        <v>287</v>
      </c>
      <c r="C602" s="59">
        <v>77220020</v>
      </c>
      <c r="D602" s="18" t="s">
        <v>431</v>
      </c>
      <c r="E602" s="18">
        <v>10</v>
      </c>
      <c r="F602" s="69">
        <v>46.13</v>
      </c>
      <c r="G602" s="96"/>
      <c r="H602" s="69">
        <v>46.13</v>
      </c>
      <c r="I602" s="77">
        <f t="shared" ref="I602:I603" si="39">F602/H602-1</f>
        <v>0</v>
      </c>
      <c r="J602" s="139" t="s">
        <v>1059</v>
      </c>
      <c r="K602" s="118">
        <v>74122000</v>
      </c>
      <c r="L602" s="118" t="s">
        <v>1166</v>
      </c>
      <c r="M602" s="58"/>
      <c r="N602" s="121" t="s">
        <v>1197</v>
      </c>
      <c r="AG602" s="12"/>
    </row>
    <row r="603" spans="1:33" x14ac:dyDescent="0.25">
      <c r="A603" s="192"/>
      <c r="B603" s="16" t="s">
        <v>288</v>
      </c>
      <c r="C603" s="59">
        <v>77220025</v>
      </c>
      <c r="D603" s="18" t="s">
        <v>431</v>
      </c>
      <c r="E603" s="18">
        <v>1</v>
      </c>
      <c r="F603" s="69">
        <v>83.55</v>
      </c>
      <c r="G603" s="96" t="s">
        <v>176</v>
      </c>
      <c r="H603" s="69">
        <v>83.55</v>
      </c>
      <c r="I603" s="77">
        <f t="shared" si="39"/>
        <v>0</v>
      </c>
      <c r="J603" s="139" t="s">
        <v>1060</v>
      </c>
      <c r="K603" s="118">
        <v>74122000</v>
      </c>
      <c r="L603" s="118" t="s">
        <v>1166</v>
      </c>
      <c r="M603" s="58"/>
      <c r="N603" s="121" t="s">
        <v>1197</v>
      </c>
      <c r="AG603" s="12"/>
    </row>
    <row r="604" spans="1:33" ht="25.5" x14ac:dyDescent="0.25">
      <c r="A604" s="101" t="s">
        <v>364</v>
      </c>
      <c r="B604" s="16" t="s">
        <v>286</v>
      </c>
      <c r="C604" s="59">
        <v>77220015</v>
      </c>
      <c r="D604" s="18" t="s">
        <v>431</v>
      </c>
      <c r="E604" s="18">
        <v>1</v>
      </c>
      <c r="F604" s="69">
        <v>26.21</v>
      </c>
      <c r="G604" s="96"/>
      <c r="H604" s="69">
        <v>26.21</v>
      </c>
      <c r="I604" s="76">
        <f>F604/H604-1</f>
        <v>0</v>
      </c>
      <c r="J604" s="139" t="s">
        <v>1061</v>
      </c>
      <c r="K604" s="118">
        <v>74122000</v>
      </c>
      <c r="L604" s="118" t="s">
        <v>1166</v>
      </c>
      <c r="M604" s="58"/>
      <c r="N604" s="121" t="s">
        <v>1197</v>
      </c>
      <c r="AG604" s="12"/>
    </row>
    <row r="605" spans="1:33" ht="25.5" x14ac:dyDescent="0.25">
      <c r="A605" s="101" t="s">
        <v>476</v>
      </c>
      <c r="B605" s="16" t="s">
        <v>465</v>
      </c>
      <c r="C605" s="59">
        <v>77539200</v>
      </c>
      <c r="D605" s="18" t="s">
        <v>466</v>
      </c>
      <c r="E605" s="18">
        <v>10</v>
      </c>
      <c r="F605" s="68">
        <v>45.6</v>
      </c>
      <c r="G605" s="96"/>
      <c r="H605" s="69">
        <v>41.42</v>
      </c>
      <c r="I605" s="76">
        <f>F605/H605-1</f>
        <v>0.10091743119266061</v>
      </c>
      <c r="J605" s="139" t="s">
        <v>1062</v>
      </c>
      <c r="K605" s="118">
        <v>39211100</v>
      </c>
      <c r="L605" s="118" t="s">
        <v>1181</v>
      </c>
      <c r="M605" s="58"/>
      <c r="N605" s="121" t="s">
        <v>1197</v>
      </c>
      <c r="AG605" s="12"/>
    </row>
    <row r="606" spans="1:33" ht="25.5" x14ac:dyDescent="0.25">
      <c r="A606" s="102" t="s">
        <v>477</v>
      </c>
      <c r="B606" s="16" t="s">
        <v>368</v>
      </c>
      <c r="C606" s="59">
        <v>77600010</v>
      </c>
      <c r="D606" s="18" t="s">
        <v>431</v>
      </c>
      <c r="E606" s="18">
        <v>1</v>
      </c>
      <c r="F606" s="69">
        <v>16.68</v>
      </c>
      <c r="G606" s="96"/>
      <c r="H606" s="69">
        <v>16.68</v>
      </c>
      <c r="I606" s="76">
        <f>F606/H606-1</f>
        <v>0</v>
      </c>
      <c r="J606" s="139" t="s">
        <v>1063</v>
      </c>
      <c r="K606" s="118">
        <v>39191015</v>
      </c>
      <c r="L606" s="118" t="s">
        <v>1182</v>
      </c>
      <c r="M606" s="58"/>
      <c r="N606" s="121" t="s">
        <v>1197</v>
      </c>
      <c r="AG606" s="12"/>
    </row>
    <row r="607" spans="1:33" x14ac:dyDescent="0.2">
      <c r="A607" s="56" t="s">
        <v>458</v>
      </c>
      <c r="B607" s="56"/>
      <c r="C607" s="103">
        <v>77600020</v>
      </c>
      <c r="D607" s="104" t="s">
        <v>431</v>
      </c>
      <c r="E607" s="104">
        <v>1</v>
      </c>
      <c r="F607" s="69">
        <v>88.47</v>
      </c>
      <c r="G607" s="105"/>
      <c r="H607" s="69">
        <v>88.47</v>
      </c>
      <c r="I607" s="136">
        <f>F607/H607-1</f>
        <v>0</v>
      </c>
      <c r="J607" s="139" t="s">
        <v>1064</v>
      </c>
      <c r="K607" s="118">
        <v>82055980</v>
      </c>
      <c r="L607" s="118" t="s">
        <v>1175</v>
      </c>
      <c r="M607" s="58"/>
      <c r="N607" s="138" t="s">
        <v>1204</v>
      </c>
      <c r="AG607" s="12"/>
    </row>
    <row r="608" spans="1:33" x14ac:dyDescent="0.25">
      <c r="A608" s="95" t="s">
        <v>369</v>
      </c>
      <c r="B608" s="16"/>
      <c r="C608" s="59">
        <v>77610024</v>
      </c>
      <c r="D608" s="18" t="s">
        <v>431</v>
      </c>
      <c r="E608" s="18">
        <v>1</v>
      </c>
      <c r="F608" s="69">
        <v>640.91999999999996</v>
      </c>
      <c r="G608" s="71"/>
      <c r="H608" s="69">
        <v>640.91999999999996</v>
      </c>
      <c r="I608" s="76">
        <f>F608/H608-1</f>
        <v>0</v>
      </c>
      <c r="J608" s="139" t="s">
        <v>1065</v>
      </c>
      <c r="K608" s="118">
        <v>82055980</v>
      </c>
      <c r="L608" s="118" t="s">
        <v>1175</v>
      </c>
      <c r="M608" s="58"/>
      <c r="N608" s="138" t="s">
        <v>1204</v>
      </c>
      <c r="AG608" s="12"/>
    </row>
    <row r="609" spans="1:33" x14ac:dyDescent="0.25">
      <c r="A609" s="95" t="s">
        <v>478</v>
      </c>
      <c r="B609" s="16" t="s">
        <v>333</v>
      </c>
      <c r="C609" s="59">
        <v>77610019</v>
      </c>
      <c r="D609" s="18" t="s">
        <v>431</v>
      </c>
      <c r="E609" s="18">
        <v>300</v>
      </c>
      <c r="F609" s="69">
        <v>0.19</v>
      </c>
      <c r="G609" s="96"/>
      <c r="H609" s="69">
        <v>0.19</v>
      </c>
      <c r="I609" s="76">
        <f t="shared" ref="I609:I621" si="40">F609/H609-1</f>
        <v>0</v>
      </c>
      <c r="J609" s="139" t="s">
        <v>1066</v>
      </c>
      <c r="K609" s="118">
        <v>39259080</v>
      </c>
      <c r="L609" s="118" t="s">
        <v>1168</v>
      </c>
      <c r="M609" s="58"/>
      <c r="N609" s="121" t="s">
        <v>1197</v>
      </c>
      <c r="AG609" s="12"/>
    </row>
    <row r="610" spans="1:33" ht="25.5" x14ac:dyDescent="0.25">
      <c r="A610" s="22" t="s">
        <v>479</v>
      </c>
      <c r="B610" s="22" t="s">
        <v>459</v>
      </c>
      <c r="C610" s="33">
        <v>77510030</v>
      </c>
      <c r="D610" s="18" t="s">
        <v>466</v>
      </c>
      <c r="E610" s="106">
        <v>16.8</v>
      </c>
      <c r="F610" s="69">
        <v>58.14</v>
      </c>
      <c r="G610" s="96"/>
      <c r="H610" s="69">
        <v>58.14</v>
      </c>
      <c r="I610" s="76">
        <f t="shared" si="40"/>
        <v>0</v>
      </c>
      <c r="J610" s="139" t="s">
        <v>1067</v>
      </c>
      <c r="K610" s="118">
        <v>39259080</v>
      </c>
      <c r="L610" s="118" t="s">
        <v>1168</v>
      </c>
      <c r="M610" s="58"/>
      <c r="N610" s="121" t="s">
        <v>1197</v>
      </c>
      <c r="AG610" s="12"/>
    </row>
    <row r="611" spans="1:33" ht="25.5" x14ac:dyDescent="0.25">
      <c r="A611" s="56" t="s">
        <v>480</v>
      </c>
      <c r="B611" s="22" t="s">
        <v>460</v>
      </c>
      <c r="C611" s="33">
        <v>77510031</v>
      </c>
      <c r="D611" s="58" t="s">
        <v>431</v>
      </c>
      <c r="E611" s="58">
        <v>10</v>
      </c>
      <c r="F611" s="69">
        <v>18.48</v>
      </c>
      <c r="G611" s="96"/>
      <c r="H611" s="69">
        <v>18.48</v>
      </c>
      <c r="I611" s="76">
        <f t="shared" si="40"/>
        <v>0</v>
      </c>
      <c r="J611" s="139" t="s">
        <v>1068</v>
      </c>
      <c r="K611" s="118">
        <v>39259080</v>
      </c>
      <c r="L611" s="118" t="s">
        <v>1168</v>
      </c>
      <c r="M611" s="58"/>
      <c r="N611" s="121" t="s">
        <v>1197</v>
      </c>
      <c r="AG611" s="12"/>
    </row>
    <row r="612" spans="1:33" x14ac:dyDescent="0.25">
      <c r="A612" s="56" t="s">
        <v>481</v>
      </c>
      <c r="B612" s="22"/>
      <c r="C612" s="33">
        <v>77520006</v>
      </c>
      <c r="D612" s="18" t="s">
        <v>466</v>
      </c>
      <c r="E612" s="107">
        <v>8.625</v>
      </c>
      <c r="F612" s="69">
        <v>61.69</v>
      </c>
      <c r="G612" s="96"/>
      <c r="H612" s="69">
        <v>61.69</v>
      </c>
      <c r="I612" s="76">
        <f t="shared" si="40"/>
        <v>0</v>
      </c>
      <c r="J612" s="139" t="s">
        <v>1069</v>
      </c>
      <c r="K612" s="118">
        <v>39259080</v>
      </c>
      <c r="L612" s="118" t="s">
        <v>1168</v>
      </c>
      <c r="M612" s="58"/>
      <c r="N612" s="121" t="s">
        <v>1197</v>
      </c>
      <c r="AG612" s="12"/>
    </row>
    <row r="613" spans="1:33" x14ac:dyDescent="0.25">
      <c r="A613" s="56" t="s">
        <v>482</v>
      </c>
      <c r="B613" s="22" t="s">
        <v>461</v>
      </c>
      <c r="C613" s="33">
        <v>77520007</v>
      </c>
      <c r="D613" s="58" t="s">
        <v>431</v>
      </c>
      <c r="E613" s="58">
        <v>50</v>
      </c>
      <c r="F613" s="69">
        <v>19.29</v>
      </c>
      <c r="G613" s="96"/>
      <c r="H613" s="69">
        <v>19.29</v>
      </c>
      <c r="I613" s="76">
        <f t="shared" si="40"/>
        <v>0</v>
      </c>
      <c r="J613" s="139" t="s">
        <v>1070</v>
      </c>
      <c r="K613" s="118">
        <v>73089098</v>
      </c>
      <c r="L613" s="118" t="s">
        <v>1183</v>
      </c>
      <c r="M613" s="58" t="s">
        <v>529</v>
      </c>
      <c r="N613" s="121" t="s">
        <v>1197</v>
      </c>
      <c r="AG613" s="12"/>
    </row>
    <row r="614" spans="1:33" x14ac:dyDescent="0.25">
      <c r="A614" s="56" t="s">
        <v>482</v>
      </c>
      <c r="B614" s="22" t="s">
        <v>462</v>
      </c>
      <c r="C614" s="33">
        <v>77520008</v>
      </c>
      <c r="D614" s="58" t="s">
        <v>431</v>
      </c>
      <c r="E614" s="58">
        <v>50</v>
      </c>
      <c r="F614" s="69">
        <v>24.15</v>
      </c>
      <c r="G614" s="96"/>
      <c r="H614" s="69">
        <v>24.15</v>
      </c>
      <c r="I614" s="76">
        <f t="shared" si="40"/>
        <v>0</v>
      </c>
      <c r="J614" s="139" t="s">
        <v>1071</v>
      </c>
      <c r="K614" s="118">
        <v>76042990</v>
      </c>
      <c r="L614" s="118" t="s">
        <v>1184</v>
      </c>
      <c r="M614" s="58"/>
      <c r="N614" s="121" t="s">
        <v>1197</v>
      </c>
      <c r="AG614" s="12"/>
    </row>
    <row r="615" spans="1:33" x14ac:dyDescent="0.25">
      <c r="A615" s="56" t="s">
        <v>483</v>
      </c>
      <c r="B615" s="22"/>
      <c r="C615" s="33">
        <v>77520021</v>
      </c>
      <c r="D615" s="58" t="s">
        <v>431</v>
      </c>
      <c r="E615" s="58">
        <v>1</v>
      </c>
      <c r="F615" s="69">
        <v>1119.32</v>
      </c>
      <c r="G615" s="96" t="s">
        <v>464</v>
      </c>
      <c r="H615" s="69">
        <v>1119.32</v>
      </c>
      <c r="I615" s="76">
        <f t="shared" si="40"/>
        <v>0</v>
      </c>
      <c r="J615" s="139" t="s">
        <v>1072</v>
      </c>
      <c r="K615" s="118">
        <v>85158090</v>
      </c>
      <c r="L615" s="118" t="s">
        <v>1185</v>
      </c>
      <c r="M615" s="58"/>
      <c r="N615" s="138" t="s">
        <v>1204</v>
      </c>
      <c r="AG615" s="12"/>
    </row>
    <row r="616" spans="1:33" ht="25.5" x14ac:dyDescent="0.25">
      <c r="A616" s="151" t="s">
        <v>1225</v>
      </c>
      <c r="B616" s="22" t="s">
        <v>1220</v>
      </c>
      <c r="C616" s="33">
        <v>77570009</v>
      </c>
      <c r="D616" s="174" t="s">
        <v>358</v>
      </c>
      <c r="E616" s="174">
        <v>32</v>
      </c>
      <c r="F616" s="69">
        <v>17.5</v>
      </c>
      <c r="G616" s="170" t="s">
        <v>176</v>
      </c>
      <c r="H616" s="69">
        <v>17.5</v>
      </c>
      <c r="I616" s="176">
        <f t="shared" si="40"/>
        <v>0</v>
      </c>
      <c r="J616" s="168">
        <v>4027255062436</v>
      </c>
      <c r="K616" s="167">
        <v>39162000</v>
      </c>
      <c r="L616" s="167" t="s">
        <v>1186</v>
      </c>
      <c r="M616" s="153"/>
      <c r="N616" s="153" t="s">
        <v>1197</v>
      </c>
      <c r="AG616" s="12"/>
    </row>
    <row r="617" spans="1:33" ht="24.75" customHeight="1" x14ac:dyDescent="0.25">
      <c r="A617" s="108" t="s">
        <v>484</v>
      </c>
      <c r="B617" s="36" t="s">
        <v>370</v>
      </c>
      <c r="C617" s="33">
        <v>77620011</v>
      </c>
      <c r="D617" s="26" t="s">
        <v>358</v>
      </c>
      <c r="E617" s="58">
        <v>25</v>
      </c>
      <c r="F617" s="68">
        <v>3.3</v>
      </c>
      <c r="G617" s="83"/>
      <c r="H617" s="69">
        <v>3</v>
      </c>
      <c r="I617" s="76">
        <f t="shared" si="40"/>
        <v>9.9999999999999867E-2</v>
      </c>
      <c r="J617" s="139" t="s">
        <v>1073</v>
      </c>
      <c r="K617" s="118">
        <v>39211900</v>
      </c>
      <c r="L617" s="118" t="s">
        <v>1181</v>
      </c>
      <c r="M617" s="58"/>
      <c r="N617" s="121" t="s">
        <v>1197</v>
      </c>
      <c r="AG617" s="12"/>
    </row>
    <row r="618" spans="1:33" ht="27" customHeight="1" x14ac:dyDescent="0.25">
      <c r="A618" s="95" t="s">
        <v>418</v>
      </c>
      <c r="B618" s="16" t="s">
        <v>419</v>
      </c>
      <c r="C618" s="59">
        <v>77911025</v>
      </c>
      <c r="D618" s="18" t="s">
        <v>358</v>
      </c>
      <c r="E618" s="18">
        <v>50</v>
      </c>
      <c r="F618" s="69">
        <v>8.8699999999999992</v>
      </c>
      <c r="G618" s="96" t="s">
        <v>434</v>
      </c>
      <c r="H618" s="69">
        <v>8.8699999999999992</v>
      </c>
      <c r="I618" s="76">
        <f t="shared" si="40"/>
        <v>0</v>
      </c>
      <c r="J618" s="139" t="s">
        <v>1074</v>
      </c>
      <c r="K618" s="118">
        <v>39173200</v>
      </c>
      <c r="L618" s="118" t="s">
        <v>1167</v>
      </c>
      <c r="M618" s="58"/>
      <c r="N618" s="121" t="s">
        <v>1197</v>
      </c>
      <c r="AG618" s="12"/>
    </row>
    <row r="619" spans="1:33" x14ac:dyDescent="0.25">
      <c r="A619" s="10" t="s">
        <v>371</v>
      </c>
      <c r="B619" s="9" t="s">
        <v>372</v>
      </c>
      <c r="C619" s="33">
        <v>77630010</v>
      </c>
      <c r="D619" s="58" t="s">
        <v>358</v>
      </c>
      <c r="E619" s="58">
        <v>18</v>
      </c>
      <c r="F619" s="69">
        <v>30.22</v>
      </c>
      <c r="G619" s="83"/>
      <c r="H619" s="69">
        <v>30.22</v>
      </c>
      <c r="I619" s="76">
        <f t="shared" si="40"/>
        <v>0</v>
      </c>
      <c r="J619" s="139" t="s">
        <v>1075</v>
      </c>
      <c r="K619" s="118">
        <v>39169050</v>
      </c>
      <c r="L619" s="118" t="s">
        <v>1186</v>
      </c>
      <c r="M619" s="58"/>
      <c r="N619" s="121" t="s">
        <v>1197</v>
      </c>
      <c r="AG619" s="12"/>
    </row>
    <row r="620" spans="1:33" x14ac:dyDescent="0.25">
      <c r="A620" s="196" t="s">
        <v>524</v>
      </c>
      <c r="B620" s="197"/>
      <c r="C620" s="54">
        <v>77840034</v>
      </c>
      <c r="D620" s="55" t="s">
        <v>431</v>
      </c>
      <c r="E620" s="55">
        <v>1</v>
      </c>
      <c r="F620" s="68">
        <v>2266.64</v>
      </c>
      <c r="G620" s="109"/>
      <c r="H620" s="69">
        <v>2002.33</v>
      </c>
      <c r="I620" s="76">
        <f t="shared" si="40"/>
        <v>0.13200121858035385</v>
      </c>
      <c r="J620" s="139" t="s">
        <v>1076</v>
      </c>
      <c r="K620" s="118">
        <v>84818039</v>
      </c>
      <c r="L620" s="118" t="s">
        <v>1174</v>
      </c>
      <c r="M620" s="58"/>
      <c r="N620" s="121" t="s">
        <v>1197</v>
      </c>
      <c r="AG620" s="12"/>
    </row>
    <row r="621" spans="1:33" x14ac:dyDescent="0.25">
      <c r="A621" s="196" t="s">
        <v>525</v>
      </c>
      <c r="B621" s="197"/>
      <c r="C621" s="54">
        <v>77840080</v>
      </c>
      <c r="D621" s="55" t="s">
        <v>431</v>
      </c>
      <c r="E621" s="55">
        <v>1</v>
      </c>
      <c r="F621" s="68">
        <v>3516.56</v>
      </c>
      <c r="G621" s="109"/>
      <c r="H621" s="69">
        <v>3106.5</v>
      </c>
      <c r="I621" s="76">
        <f t="shared" si="40"/>
        <v>0.13200064381136323</v>
      </c>
      <c r="J621" s="61" t="s">
        <v>1194</v>
      </c>
      <c r="K621" s="118">
        <v>84818039</v>
      </c>
      <c r="L621" s="118" t="s">
        <v>1174</v>
      </c>
      <c r="M621" s="58"/>
      <c r="N621" s="121" t="s">
        <v>1197</v>
      </c>
      <c r="AG621" s="12"/>
    </row>
    <row r="622" spans="1:33" x14ac:dyDescent="0.25">
      <c r="A622" s="110" t="s">
        <v>485</v>
      </c>
      <c r="B622" s="36"/>
      <c r="C622" s="111"/>
      <c r="F622" s="69"/>
      <c r="G622" s="112"/>
      <c r="H622" s="69"/>
      <c r="I622" s="76"/>
      <c r="J622" s="139"/>
      <c r="K622" s="118"/>
      <c r="L622" s="118"/>
      <c r="M622" s="58"/>
      <c r="N622" s="121"/>
      <c r="AG622" s="12"/>
    </row>
    <row r="623" spans="1:33" x14ac:dyDescent="0.25">
      <c r="A623" s="16" t="s">
        <v>382</v>
      </c>
      <c r="B623" s="58" t="s">
        <v>330</v>
      </c>
      <c r="C623" s="33">
        <v>77310002</v>
      </c>
      <c r="D623" s="35" t="s">
        <v>431</v>
      </c>
      <c r="E623" s="58">
        <v>1</v>
      </c>
      <c r="F623" s="69">
        <v>533.34</v>
      </c>
      <c r="G623" s="83"/>
      <c r="H623" s="69">
        <v>533.34</v>
      </c>
      <c r="I623" s="77">
        <f t="shared" ref="I623:I638" si="41">F623/H623-1</f>
        <v>0</v>
      </c>
      <c r="J623" s="139" t="s">
        <v>1077</v>
      </c>
      <c r="K623" s="118">
        <v>84818039</v>
      </c>
      <c r="L623" s="118" t="s">
        <v>1174</v>
      </c>
      <c r="M623" s="58"/>
      <c r="N623" s="121" t="s">
        <v>1197</v>
      </c>
      <c r="AG623" s="12"/>
    </row>
    <row r="624" spans="1:33" x14ac:dyDescent="0.25">
      <c r="A624" s="16" t="s">
        <v>382</v>
      </c>
      <c r="B624" s="58" t="s">
        <v>331</v>
      </c>
      <c r="C624" s="33">
        <v>77310003</v>
      </c>
      <c r="D624" s="35" t="s">
        <v>431</v>
      </c>
      <c r="E624" s="58">
        <v>1</v>
      </c>
      <c r="F624" s="69">
        <v>676.4</v>
      </c>
      <c r="G624" s="83"/>
      <c r="H624" s="69">
        <v>676.4</v>
      </c>
      <c r="I624" s="77">
        <f t="shared" si="41"/>
        <v>0</v>
      </c>
      <c r="J624" s="139" t="s">
        <v>1078</v>
      </c>
      <c r="K624" s="118">
        <v>84818039</v>
      </c>
      <c r="L624" s="118" t="s">
        <v>1174</v>
      </c>
      <c r="M624" s="58"/>
      <c r="N624" s="121" t="s">
        <v>1197</v>
      </c>
      <c r="AG624" s="12"/>
    </row>
    <row r="625" spans="1:33" x14ac:dyDescent="0.25">
      <c r="A625" s="16" t="s">
        <v>382</v>
      </c>
      <c r="B625" s="58" t="s">
        <v>337</v>
      </c>
      <c r="C625" s="33">
        <v>77310004</v>
      </c>
      <c r="D625" s="35" t="s">
        <v>431</v>
      </c>
      <c r="E625" s="58">
        <v>1</v>
      </c>
      <c r="F625" s="69">
        <v>819.46</v>
      </c>
      <c r="G625" s="83"/>
      <c r="H625" s="69">
        <v>819.46</v>
      </c>
      <c r="I625" s="77">
        <f t="shared" si="41"/>
        <v>0</v>
      </c>
      <c r="J625" s="139" t="s">
        <v>1079</v>
      </c>
      <c r="K625" s="118">
        <v>84818039</v>
      </c>
      <c r="L625" s="118" t="s">
        <v>1174</v>
      </c>
      <c r="M625" s="58"/>
      <c r="N625" s="121" t="s">
        <v>1197</v>
      </c>
      <c r="AG625" s="12"/>
    </row>
    <row r="626" spans="1:33" x14ac:dyDescent="0.25">
      <c r="A626" s="16" t="s">
        <v>382</v>
      </c>
      <c r="B626" s="58" t="s">
        <v>338</v>
      </c>
      <c r="C626" s="33">
        <v>77310005</v>
      </c>
      <c r="D626" s="35" t="s">
        <v>431</v>
      </c>
      <c r="E626" s="58">
        <v>1</v>
      </c>
      <c r="F626" s="69">
        <v>962.52</v>
      </c>
      <c r="G626" s="83"/>
      <c r="H626" s="69">
        <v>962.52</v>
      </c>
      <c r="I626" s="77">
        <f t="shared" si="41"/>
        <v>0</v>
      </c>
      <c r="J626" s="139" t="s">
        <v>1080</v>
      </c>
      <c r="K626" s="118">
        <v>84818039</v>
      </c>
      <c r="L626" s="118" t="s">
        <v>1174</v>
      </c>
      <c r="M626" s="58"/>
      <c r="N626" s="121" t="s">
        <v>1197</v>
      </c>
      <c r="AG626" s="12"/>
    </row>
    <row r="627" spans="1:33" x14ac:dyDescent="0.25">
      <c r="A627" s="16" t="s">
        <v>382</v>
      </c>
      <c r="B627" s="58" t="s">
        <v>339</v>
      </c>
      <c r="C627" s="33">
        <v>77310006</v>
      </c>
      <c r="D627" s="35" t="s">
        <v>431</v>
      </c>
      <c r="E627" s="58">
        <v>1</v>
      </c>
      <c r="F627" s="69">
        <v>1105.5899999999999</v>
      </c>
      <c r="G627" s="83"/>
      <c r="H627" s="69">
        <v>1105.5899999999999</v>
      </c>
      <c r="I627" s="77">
        <f t="shared" si="41"/>
        <v>0</v>
      </c>
      <c r="J627" s="139" t="s">
        <v>1081</v>
      </c>
      <c r="K627" s="118">
        <v>84818039</v>
      </c>
      <c r="L627" s="118" t="s">
        <v>1174</v>
      </c>
      <c r="M627" s="58"/>
      <c r="N627" s="121" t="s">
        <v>1197</v>
      </c>
      <c r="AG627" s="12"/>
    </row>
    <row r="628" spans="1:33" x14ac:dyDescent="0.25">
      <c r="A628" s="16" t="s">
        <v>382</v>
      </c>
      <c r="B628" s="58" t="s">
        <v>340</v>
      </c>
      <c r="C628" s="33">
        <v>77310007</v>
      </c>
      <c r="D628" s="35" t="s">
        <v>431</v>
      </c>
      <c r="E628" s="58">
        <v>1</v>
      </c>
      <c r="F628" s="69">
        <v>1248.6500000000001</v>
      </c>
      <c r="G628" s="83"/>
      <c r="H628" s="69">
        <v>1248.6500000000001</v>
      </c>
      <c r="I628" s="77">
        <f t="shared" si="41"/>
        <v>0</v>
      </c>
      <c r="J628" s="139" t="s">
        <v>1082</v>
      </c>
      <c r="K628" s="118">
        <v>84818039</v>
      </c>
      <c r="L628" s="118" t="s">
        <v>1174</v>
      </c>
      <c r="M628" s="58"/>
      <c r="N628" s="121" t="s">
        <v>1197</v>
      </c>
      <c r="AG628" s="12"/>
    </row>
    <row r="629" spans="1:33" x14ac:dyDescent="0.25">
      <c r="A629" s="16" t="s">
        <v>382</v>
      </c>
      <c r="B629" s="58" t="s">
        <v>341</v>
      </c>
      <c r="C629" s="33">
        <v>77310008</v>
      </c>
      <c r="D629" s="35" t="s">
        <v>431</v>
      </c>
      <c r="E629" s="58">
        <v>1</v>
      </c>
      <c r="F629" s="69">
        <v>1391.71</v>
      </c>
      <c r="G629" s="83"/>
      <c r="H629" s="69">
        <v>1391.71</v>
      </c>
      <c r="I629" s="77">
        <f t="shared" si="41"/>
        <v>0</v>
      </c>
      <c r="J629" s="139" t="s">
        <v>1083</v>
      </c>
      <c r="K629" s="118">
        <v>84818039</v>
      </c>
      <c r="L629" s="118" t="s">
        <v>1174</v>
      </c>
      <c r="M629" s="58"/>
      <c r="N629" s="121" t="s">
        <v>1197</v>
      </c>
      <c r="AG629" s="12"/>
    </row>
    <row r="630" spans="1:33" x14ac:dyDescent="0.25">
      <c r="A630" s="16" t="s">
        <v>382</v>
      </c>
      <c r="B630" s="58" t="s">
        <v>342</v>
      </c>
      <c r="C630" s="33">
        <v>77310009</v>
      </c>
      <c r="D630" s="35" t="s">
        <v>431</v>
      </c>
      <c r="E630" s="58">
        <v>1</v>
      </c>
      <c r="F630" s="69">
        <v>1534.77</v>
      </c>
      <c r="G630" s="83"/>
      <c r="H630" s="69">
        <v>1534.77</v>
      </c>
      <c r="I630" s="77">
        <f t="shared" si="41"/>
        <v>0</v>
      </c>
      <c r="J630" s="139" t="s">
        <v>1084</v>
      </c>
      <c r="K630" s="118">
        <v>84818039</v>
      </c>
      <c r="L630" s="118" t="s">
        <v>1174</v>
      </c>
      <c r="M630" s="58"/>
      <c r="N630" s="121" t="s">
        <v>1197</v>
      </c>
      <c r="AG630" s="12"/>
    </row>
    <row r="631" spans="1:33" ht="12.75" customHeight="1" x14ac:dyDescent="0.25">
      <c r="A631" s="16" t="s">
        <v>382</v>
      </c>
      <c r="B631" s="58" t="s">
        <v>343</v>
      </c>
      <c r="C631" s="33">
        <v>77310010</v>
      </c>
      <c r="D631" s="35" t="s">
        <v>431</v>
      </c>
      <c r="E631" s="58">
        <v>1</v>
      </c>
      <c r="F631" s="69">
        <v>1677.84</v>
      </c>
      <c r="G631" s="83"/>
      <c r="H631" s="69">
        <v>1677.84</v>
      </c>
      <c r="I631" s="77">
        <f t="shared" si="41"/>
        <v>0</v>
      </c>
      <c r="J631" s="139" t="s">
        <v>1085</v>
      </c>
      <c r="K631" s="118">
        <v>84818039</v>
      </c>
      <c r="L631" s="118" t="s">
        <v>1174</v>
      </c>
      <c r="M631" s="58"/>
      <c r="N631" s="121" t="s">
        <v>1197</v>
      </c>
      <c r="AG631" s="12"/>
    </row>
    <row r="632" spans="1:33" ht="12.75" customHeight="1" x14ac:dyDescent="0.25">
      <c r="A632" s="16" t="s">
        <v>382</v>
      </c>
      <c r="B632" s="58" t="s">
        <v>380</v>
      </c>
      <c r="C632" s="33">
        <v>77310011</v>
      </c>
      <c r="D632" s="35" t="s">
        <v>431</v>
      </c>
      <c r="E632" s="58">
        <v>1</v>
      </c>
      <c r="F632" s="69">
        <v>1822.04</v>
      </c>
      <c r="G632" s="83"/>
      <c r="H632" s="69">
        <v>1822.04</v>
      </c>
      <c r="I632" s="77">
        <f t="shared" si="41"/>
        <v>0</v>
      </c>
      <c r="J632" s="139" t="s">
        <v>1086</v>
      </c>
      <c r="K632" s="118">
        <v>84818039</v>
      </c>
      <c r="L632" s="118" t="s">
        <v>1174</v>
      </c>
      <c r="M632" s="58"/>
      <c r="N632" s="121" t="s">
        <v>1197</v>
      </c>
      <c r="AG632" s="12"/>
    </row>
    <row r="633" spans="1:33" ht="12.75" customHeight="1" x14ac:dyDescent="0.25">
      <c r="A633" s="16" t="s">
        <v>382</v>
      </c>
      <c r="B633" s="58" t="s">
        <v>381</v>
      </c>
      <c r="C633" s="33">
        <v>77310012</v>
      </c>
      <c r="D633" s="35" t="s">
        <v>431</v>
      </c>
      <c r="E633" s="58">
        <v>1</v>
      </c>
      <c r="F633" s="69">
        <v>1965.11</v>
      </c>
      <c r="G633" s="83"/>
      <c r="H633" s="69">
        <v>1965.11</v>
      </c>
      <c r="I633" s="77">
        <f t="shared" si="41"/>
        <v>0</v>
      </c>
      <c r="J633" s="139" t="s">
        <v>1087</v>
      </c>
      <c r="K633" s="118">
        <v>84818039</v>
      </c>
      <c r="L633" s="118" t="s">
        <v>1174</v>
      </c>
      <c r="M633" s="58"/>
      <c r="N633" s="121" t="s">
        <v>1197</v>
      </c>
      <c r="AG633" s="12"/>
    </row>
    <row r="634" spans="1:33" ht="12.75" customHeight="1" x14ac:dyDescent="0.25">
      <c r="A634" s="95" t="s">
        <v>383</v>
      </c>
      <c r="B634" s="58" t="s">
        <v>384</v>
      </c>
      <c r="C634" s="33">
        <v>77381001</v>
      </c>
      <c r="D634" s="35" t="s">
        <v>431</v>
      </c>
      <c r="E634" s="58">
        <v>1</v>
      </c>
      <c r="F634" s="69">
        <v>46.13</v>
      </c>
      <c r="G634" s="83"/>
      <c r="H634" s="69">
        <v>46.13</v>
      </c>
      <c r="I634" s="77">
        <f t="shared" si="41"/>
        <v>0</v>
      </c>
      <c r="J634" s="139" t="s">
        <v>1088</v>
      </c>
      <c r="K634" s="118">
        <v>84818081</v>
      </c>
      <c r="L634" s="118" t="s">
        <v>1187</v>
      </c>
      <c r="M634" s="58"/>
      <c r="N634" s="121" t="s">
        <v>1197</v>
      </c>
      <c r="AG634" s="12"/>
    </row>
    <row r="635" spans="1:33" x14ac:dyDescent="0.25">
      <c r="A635" s="95" t="s">
        <v>383</v>
      </c>
      <c r="B635" s="58" t="s">
        <v>385</v>
      </c>
      <c r="C635" s="33">
        <v>77381003</v>
      </c>
      <c r="D635" s="35" t="s">
        <v>431</v>
      </c>
      <c r="E635" s="58">
        <v>1</v>
      </c>
      <c r="F635" s="69">
        <v>69.81</v>
      </c>
      <c r="G635" s="83"/>
      <c r="H635" s="69">
        <v>69.81</v>
      </c>
      <c r="I635" s="77">
        <f t="shared" si="41"/>
        <v>0</v>
      </c>
      <c r="J635" s="139" t="s">
        <v>1089</v>
      </c>
      <c r="K635" s="118">
        <v>84818081</v>
      </c>
      <c r="L635" s="118" t="s">
        <v>1187</v>
      </c>
      <c r="M635" s="58"/>
      <c r="N635" s="121" t="s">
        <v>1197</v>
      </c>
      <c r="AG635" s="12"/>
    </row>
    <row r="636" spans="1:33" x14ac:dyDescent="0.25">
      <c r="A636" s="95" t="s">
        <v>386</v>
      </c>
      <c r="B636" s="58" t="s">
        <v>384</v>
      </c>
      <c r="C636" s="33">
        <v>77381002</v>
      </c>
      <c r="D636" s="35" t="s">
        <v>431</v>
      </c>
      <c r="E636" s="58">
        <v>1</v>
      </c>
      <c r="F636" s="69">
        <v>256.95</v>
      </c>
      <c r="G636" s="83"/>
      <c r="H636" s="69">
        <v>256.95</v>
      </c>
      <c r="I636" s="77">
        <f t="shared" si="41"/>
        <v>0</v>
      </c>
      <c r="J636" s="139" t="s">
        <v>1090</v>
      </c>
      <c r="K636" s="118">
        <v>84818081</v>
      </c>
      <c r="L636" s="118" t="s">
        <v>1187</v>
      </c>
      <c r="M636" s="58"/>
      <c r="N636" s="121" t="s">
        <v>1197</v>
      </c>
      <c r="AG636" s="12"/>
    </row>
    <row r="637" spans="1:33" x14ac:dyDescent="0.25">
      <c r="A637" s="125" t="s">
        <v>386</v>
      </c>
      <c r="B637" s="127" t="s">
        <v>385</v>
      </c>
      <c r="C637" s="33">
        <v>77381009</v>
      </c>
      <c r="D637" s="35" t="s">
        <v>431</v>
      </c>
      <c r="E637" s="127">
        <v>1</v>
      </c>
      <c r="F637" s="69">
        <v>342.21</v>
      </c>
      <c r="G637" s="92"/>
      <c r="H637" s="69">
        <v>342.21</v>
      </c>
      <c r="I637" s="124">
        <f t="shared" si="41"/>
        <v>0</v>
      </c>
      <c r="J637" s="139" t="s">
        <v>1091</v>
      </c>
      <c r="K637" s="118">
        <v>84818081</v>
      </c>
      <c r="L637" s="118" t="s">
        <v>1187</v>
      </c>
      <c r="M637" s="58"/>
      <c r="N637" s="121" t="s">
        <v>1197</v>
      </c>
      <c r="AG637" s="12"/>
    </row>
    <row r="638" spans="1:33" x14ac:dyDescent="0.25">
      <c r="A638" s="125" t="s">
        <v>387</v>
      </c>
      <c r="B638" s="127" t="s">
        <v>388</v>
      </c>
      <c r="C638" s="33">
        <v>77381008</v>
      </c>
      <c r="D638" s="35" t="s">
        <v>431</v>
      </c>
      <c r="E638" s="127">
        <v>1</v>
      </c>
      <c r="F638" s="69">
        <v>111.93</v>
      </c>
      <c r="G638" s="83"/>
      <c r="H638" s="69">
        <v>111.93</v>
      </c>
      <c r="I638" s="77">
        <f t="shared" si="41"/>
        <v>0</v>
      </c>
      <c r="J638" s="139" t="s">
        <v>1092</v>
      </c>
      <c r="K638" s="118">
        <v>84818081</v>
      </c>
      <c r="L638" s="118" t="s">
        <v>1187</v>
      </c>
      <c r="M638" s="58"/>
      <c r="N638" s="121" t="s">
        <v>1197</v>
      </c>
      <c r="AG638" s="12"/>
    </row>
    <row r="639" spans="1:33" x14ac:dyDescent="0.25">
      <c r="A639" s="110" t="s">
        <v>486</v>
      </c>
      <c r="B639" s="36"/>
      <c r="C639" s="111"/>
      <c r="F639" s="69"/>
      <c r="G639" s="112"/>
      <c r="H639" s="69"/>
      <c r="I639" s="111"/>
      <c r="J639" s="139"/>
      <c r="K639" s="118"/>
      <c r="L639" s="118"/>
      <c r="M639" s="58"/>
      <c r="N639" s="121"/>
      <c r="AG639" s="12"/>
    </row>
    <row r="640" spans="1:33" x14ac:dyDescent="0.25">
      <c r="A640" s="16" t="s">
        <v>379</v>
      </c>
      <c r="B640" s="58" t="s">
        <v>330</v>
      </c>
      <c r="C640" s="33">
        <v>77331002</v>
      </c>
      <c r="D640" s="35" t="s">
        <v>431</v>
      </c>
      <c r="E640" s="58">
        <v>1</v>
      </c>
      <c r="F640" s="68">
        <v>661.22</v>
      </c>
      <c r="G640" s="83"/>
      <c r="H640" s="69">
        <v>609.30999999999995</v>
      </c>
      <c r="I640" s="76">
        <f t="shared" ref="I640:I650" si="42">F640/H640-1</f>
        <v>8.5194728463343861E-2</v>
      </c>
      <c r="J640" s="139" t="s">
        <v>1093</v>
      </c>
      <c r="K640" s="118">
        <v>84818039</v>
      </c>
      <c r="L640" s="118" t="s">
        <v>1174</v>
      </c>
      <c r="M640" s="58"/>
      <c r="N640" s="121" t="s">
        <v>1197</v>
      </c>
      <c r="AG640" s="12"/>
    </row>
    <row r="641" spans="1:33" x14ac:dyDescent="0.25">
      <c r="A641" s="16" t="s">
        <v>379</v>
      </c>
      <c r="B641" s="58" t="s">
        <v>331</v>
      </c>
      <c r="C641" s="33">
        <v>77331003</v>
      </c>
      <c r="D641" s="35" t="s">
        <v>431</v>
      </c>
      <c r="E641" s="58">
        <v>1</v>
      </c>
      <c r="F641" s="68">
        <v>810.26</v>
      </c>
      <c r="G641" s="83"/>
      <c r="H641" s="69">
        <v>746.65</v>
      </c>
      <c r="I641" s="76">
        <f t="shared" si="42"/>
        <v>8.5193865934507507E-2</v>
      </c>
      <c r="J641" s="139" t="s">
        <v>1094</v>
      </c>
      <c r="K641" s="118">
        <v>84818039</v>
      </c>
      <c r="L641" s="118" t="s">
        <v>1174</v>
      </c>
      <c r="M641" s="58"/>
      <c r="N641" s="121" t="s">
        <v>1197</v>
      </c>
      <c r="AG641" s="12"/>
    </row>
    <row r="642" spans="1:33" x14ac:dyDescent="0.25">
      <c r="A642" s="16" t="s">
        <v>379</v>
      </c>
      <c r="B642" s="58" t="s">
        <v>337</v>
      </c>
      <c r="C642" s="33">
        <v>77331004</v>
      </c>
      <c r="D642" s="35" t="s">
        <v>431</v>
      </c>
      <c r="E642" s="58">
        <v>1</v>
      </c>
      <c r="F642" s="68">
        <v>960.49</v>
      </c>
      <c r="G642" s="83"/>
      <c r="H642" s="69">
        <v>885.08</v>
      </c>
      <c r="I642" s="76">
        <f t="shared" si="42"/>
        <v>8.5201337732182303E-2</v>
      </c>
      <c r="J642" s="139" t="s">
        <v>1095</v>
      </c>
      <c r="K642" s="118">
        <v>84818039</v>
      </c>
      <c r="L642" s="118" t="s">
        <v>1174</v>
      </c>
      <c r="M642" s="58"/>
      <c r="N642" s="121" t="s">
        <v>1197</v>
      </c>
      <c r="AG642" s="12"/>
    </row>
    <row r="643" spans="1:33" x14ac:dyDescent="0.25">
      <c r="A643" s="16" t="s">
        <v>379</v>
      </c>
      <c r="B643" s="58" t="s">
        <v>338</v>
      </c>
      <c r="C643" s="33">
        <v>77331005</v>
      </c>
      <c r="D643" s="35" t="s">
        <v>431</v>
      </c>
      <c r="E643" s="58">
        <v>1</v>
      </c>
      <c r="F643" s="68">
        <v>1110.71</v>
      </c>
      <c r="G643" s="83"/>
      <c r="H643" s="69">
        <v>1023.51</v>
      </c>
      <c r="I643" s="76">
        <f t="shared" si="42"/>
        <v>8.5197018104366418E-2</v>
      </c>
      <c r="J643" s="139" t="s">
        <v>1096</v>
      </c>
      <c r="K643" s="118">
        <v>84818039</v>
      </c>
      <c r="L643" s="118" t="s">
        <v>1174</v>
      </c>
      <c r="M643" s="58"/>
      <c r="N643" s="121" t="s">
        <v>1197</v>
      </c>
      <c r="AG643" s="12"/>
    </row>
    <row r="644" spans="1:33" x14ac:dyDescent="0.25">
      <c r="A644" s="16" t="s">
        <v>379</v>
      </c>
      <c r="B644" s="58" t="s">
        <v>339</v>
      </c>
      <c r="C644" s="33">
        <v>77331006</v>
      </c>
      <c r="D644" s="35" t="s">
        <v>431</v>
      </c>
      <c r="E644" s="58">
        <v>1</v>
      </c>
      <c r="F644" s="68">
        <v>1263.3</v>
      </c>
      <c r="G644" s="83"/>
      <c r="H644" s="69">
        <v>1164.1199999999999</v>
      </c>
      <c r="I644" s="76">
        <f t="shared" si="42"/>
        <v>8.5197402329656891E-2</v>
      </c>
      <c r="J644" s="139" t="s">
        <v>1097</v>
      </c>
      <c r="K644" s="118">
        <v>84818039</v>
      </c>
      <c r="L644" s="118" t="s">
        <v>1174</v>
      </c>
      <c r="M644" s="58"/>
      <c r="N644" s="121" t="s">
        <v>1197</v>
      </c>
      <c r="AG644" s="12"/>
    </row>
    <row r="645" spans="1:33" x14ac:dyDescent="0.25">
      <c r="A645" s="16" t="s">
        <v>379</v>
      </c>
      <c r="B645" s="58" t="s">
        <v>340</v>
      </c>
      <c r="C645" s="33">
        <v>77331007</v>
      </c>
      <c r="D645" s="35" t="s">
        <v>431</v>
      </c>
      <c r="E645" s="58">
        <v>1</v>
      </c>
      <c r="F645" s="68">
        <v>1404.06</v>
      </c>
      <c r="G645" s="83"/>
      <c r="H645" s="69">
        <v>1293.83</v>
      </c>
      <c r="I645" s="76">
        <f t="shared" si="42"/>
        <v>8.5196664167626279E-2</v>
      </c>
      <c r="J645" s="139" t="s">
        <v>1098</v>
      </c>
      <c r="K645" s="118">
        <v>84818039</v>
      </c>
      <c r="L645" s="118" t="s">
        <v>1174</v>
      </c>
      <c r="M645" s="58"/>
      <c r="N645" s="121" t="s">
        <v>1197</v>
      </c>
      <c r="AG645" s="12"/>
    </row>
    <row r="646" spans="1:33" x14ac:dyDescent="0.25">
      <c r="A646" s="16" t="s">
        <v>379</v>
      </c>
      <c r="B646" s="58" t="s">
        <v>341</v>
      </c>
      <c r="C646" s="33">
        <v>77331008</v>
      </c>
      <c r="D646" s="35" t="s">
        <v>431</v>
      </c>
      <c r="E646" s="58">
        <v>1</v>
      </c>
      <c r="F646" s="68">
        <v>1560.2</v>
      </c>
      <c r="G646" s="83"/>
      <c r="H646" s="69">
        <v>1437.71</v>
      </c>
      <c r="I646" s="76">
        <f t="shared" si="42"/>
        <v>8.5197988467771602E-2</v>
      </c>
      <c r="J646" s="139" t="s">
        <v>1099</v>
      </c>
      <c r="K646" s="118">
        <v>84818039</v>
      </c>
      <c r="L646" s="118" t="s">
        <v>1174</v>
      </c>
      <c r="M646" s="58"/>
      <c r="N646" s="121" t="s">
        <v>1197</v>
      </c>
      <c r="AG646" s="12"/>
    </row>
    <row r="647" spans="1:33" x14ac:dyDescent="0.25">
      <c r="A647" s="16" t="s">
        <v>379</v>
      </c>
      <c r="B647" s="58" t="s">
        <v>342</v>
      </c>
      <c r="C647" s="33">
        <v>77331009</v>
      </c>
      <c r="D647" s="35" t="s">
        <v>431</v>
      </c>
      <c r="E647" s="58">
        <v>1</v>
      </c>
      <c r="F647" s="68">
        <v>1703.33</v>
      </c>
      <c r="G647" s="83"/>
      <c r="H647" s="69">
        <v>1569.6</v>
      </c>
      <c r="I647" s="76">
        <f t="shared" si="42"/>
        <v>8.5200050968399665E-2</v>
      </c>
      <c r="J647" s="139" t="s">
        <v>1100</v>
      </c>
      <c r="K647" s="118">
        <v>84818039</v>
      </c>
      <c r="L647" s="118" t="s">
        <v>1174</v>
      </c>
      <c r="M647" s="58"/>
      <c r="N647" s="121" t="s">
        <v>1197</v>
      </c>
      <c r="AG647" s="12"/>
    </row>
    <row r="648" spans="1:33" x14ac:dyDescent="0.25">
      <c r="A648" s="16" t="s">
        <v>379</v>
      </c>
      <c r="B648" s="58" t="s">
        <v>343</v>
      </c>
      <c r="C648" s="33">
        <v>77331010</v>
      </c>
      <c r="D648" s="35" t="s">
        <v>431</v>
      </c>
      <c r="E648" s="58">
        <v>1</v>
      </c>
      <c r="F648" s="68">
        <v>1850.01</v>
      </c>
      <c r="G648" s="83"/>
      <c r="H648" s="69">
        <v>1704.76</v>
      </c>
      <c r="I648" s="76">
        <f t="shared" si="42"/>
        <v>8.5202609164926502E-2</v>
      </c>
      <c r="J648" s="139" t="s">
        <v>1101</v>
      </c>
      <c r="K648" s="118">
        <v>84818039</v>
      </c>
      <c r="L648" s="118" t="s">
        <v>1174</v>
      </c>
      <c r="M648" s="58"/>
      <c r="N648" s="121" t="s">
        <v>1197</v>
      </c>
      <c r="AG648" s="12"/>
    </row>
    <row r="649" spans="1:33" x14ac:dyDescent="0.25">
      <c r="A649" s="16" t="s">
        <v>379</v>
      </c>
      <c r="B649" s="58" t="s">
        <v>380</v>
      </c>
      <c r="C649" s="33">
        <v>77331011</v>
      </c>
      <c r="D649" s="35" t="s">
        <v>431</v>
      </c>
      <c r="E649" s="58">
        <v>1</v>
      </c>
      <c r="F649" s="68">
        <v>1996.68</v>
      </c>
      <c r="G649" s="83"/>
      <c r="H649" s="69">
        <v>1839.92</v>
      </c>
      <c r="I649" s="76">
        <f t="shared" si="42"/>
        <v>8.5199356493760536E-2</v>
      </c>
      <c r="J649" s="139" t="s">
        <v>1102</v>
      </c>
      <c r="K649" s="118">
        <v>84818039</v>
      </c>
      <c r="L649" s="118" t="s">
        <v>1174</v>
      </c>
      <c r="M649" s="58"/>
      <c r="N649" s="121" t="s">
        <v>1197</v>
      </c>
      <c r="AG649" s="12"/>
    </row>
    <row r="650" spans="1:33" x14ac:dyDescent="0.25">
      <c r="A650" s="16" t="s">
        <v>379</v>
      </c>
      <c r="B650" s="58" t="s">
        <v>381</v>
      </c>
      <c r="C650" s="33">
        <v>77331012</v>
      </c>
      <c r="D650" s="35" t="s">
        <v>431</v>
      </c>
      <c r="E650" s="58">
        <v>1</v>
      </c>
      <c r="F650" s="68">
        <v>2144.54</v>
      </c>
      <c r="G650" s="83"/>
      <c r="H650" s="69">
        <v>1976.17</v>
      </c>
      <c r="I650" s="76">
        <f t="shared" si="42"/>
        <v>8.5200159905271189E-2</v>
      </c>
      <c r="J650" s="139" t="s">
        <v>1103</v>
      </c>
      <c r="K650" s="118">
        <v>84818039</v>
      </c>
      <c r="L650" s="118" t="s">
        <v>1174</v>
      </c>
      <c r="M650" s="58"/>
      <c r="N650" s="121" t="s">
        <v>1197</v>
      </c>
      <c r="AG650" s="12"/>
    </row>
    <row r="651" spans="1:33" x14ac:dyDescent="0.25">
      <c r="A651" s="10" t="s">
        <v>487</v>
      </c>
      <c r="B651" s="10"/>
      <c r="D651" s="10"/>
      <c r="E651" s="10"/>
      <c r="F651" s="69"/>
      <c r="G651" s="65"/>
      <c r="H651" s="69"/>
      <c r="I651" s="165"/>
      <c r="J651" s="139"/>
      <c r="K651" s="118"/>
      <c r="L651" s="118"/>
      <c r="M651" s="58"/>
      <c r="N651" s="121"/>
      <c r="AG651" s="12"/>
    </row>
    <row r="652" spans="1:33" x14ac:dyDescent="0.25">
      <c r="A652" s="36" t="s">
        <v>389</v>
      </c>
      <c r="B652" s="18" t="s">
        <v>331</v>
      </c>
      <c r="C652" s="33">
        <v>77332013</v>
      </c>
      <c r="D652" s="26" t="s">
        <v>431</v>
      </c>
      <c r="E652" s="58">
        <v>1</v>
      </c>
      <c r="F652" s="69">
        <v>2680.31</v>
      </c>
      <c r="G652" s="83" t="s">
        <v>282</v>
      </c>
      <c r="H652" s="69">
        <v>2680.31</v>
      </c>
      <c r="I652" s="76">
        <f t="shared" ref="I652:I659" si="43">F652/H652-1</f>
        <v>0</v>
      </c>
      <c r="J652" s="139" t="s">
        <v>1104</v>
      </c>
      <c r="K652" s="118">
        <v>84818039</v>
      </c>
      <c r="L652" s="118" t="s">
        <v>1174</v>
      </c>
      <c r="M652" s="58"/>
      <c r="N652" s="121" t="s">
        <v>1197</v>
      </c>
      <c r="AG652" s="12"/>
    </row>
    <row r="653" spans="1:33" x14ac:dyDescent="0.25">
      <c r="A653" s="36" t="s">
        <v>389</v>
      </c>
      <c r="B653" s="18" t="s">
        <v>337</v>
      </c>
      <c r="C653" s="33">
        <v>77332014</v>
      </c>
      <c r="D653" s="26" t="s">
        <v>431</v>
      </c>
      <c r="E653" s="58">
        <v>1</v>
      </c>
      <c r="F653" s="69">
        <v>2832.91</v>
      </c>
      <c r="G653" s="83" t="s">
        <v>282</v>
      </c>
      <c r="H653" s="69">
        <v>2832.91</v>
      </c>
      <c r="I653" s="76">
        <f t="shared" si="43"/>
        <v>0</v>
      </c>
      <c r="J653" s="139" t="s">
        <v>1105</v>
      </c>
      <c r="K653" s="118">
        <v>84818039</v>
      </c>
      <c r="L653" s="118" t="s">
        <v>1174</v>
      </c>
      <c r="M653" s="58"/>
      <c r="N653" s="121" t="s">
        <v>1197</v>
      </c>
      <c r="AG653" s="12"/>
    </row>
    <row r="654" spans="1:33" x14ac:dyDescent="0.25">
      <c r="A654" s="36" t="s">
        <v>389</v>
      </c>
      <c r="B654" s="18" t="s">
        <v>338</v>
      </c>
      <c r="C654" s="33">
        <v>77332015</v>
      </c>
      <c r="D654" s="26" t="s">
        <v>431</v>
      </c>
      <c r="E654" s="58">
        <v>1</v>
      </c>
      <c r="F654" s="69">
        <v>2984.42</v>
      </c>
      <c r="G654" s="83" t="s">
        <v>282</v>
      </c>
      <c r="H654" s="69">
        <v>2984.42</v>
      </c>
      <c r="I654" s="76">
        <f t="shared" si="43"/>
        <v>0</v>
      </c>
      <c r="J654" s="139" t="s">
        <v>1106</v>
      </c>
      <c r="K654" s="118">
        <v>84818039</v>
      </c>
      <c r="L654" s="118" t="s">
        <v>1174</v>
      </c>
      <c r="M654" s="58"/>
      <c r="N654" s="121" t="s">
        <v>1197</v>
      </c>
      <c r="AG654" s="12"/>
    </row>
    <row r="655" spans="1:33" x14ac:dyDescent="0.25">
      <c r="A655" s="36" t="s">
        <v>389</v>
      </c>
      <c r="B655" s="18" t="s">
        <v>339</v>
      </c>
      <c r="C655" s="33">
        <v>77332016</v>
      </c>
      <c r="D655" s="26" t="s">
        <v>431</v>
      </c>
      <c r="E655" s="58">
        <v>1</v>
      </c>
      <c r="F655" s="69">
        <v>3135.93</v>
      </c>
      <c r="G655" s="83" t="s">
        <v>282</v>
      </c>
      <c r="H655" s="69">
        <v>3135.93</v>
      </c>
      <c r="I655" s="76">
        <f t="shared" si="43"/>
        <v>0</v>
      </c>
      <c r="J655" s="139" t="s">
        <v>1107</v>
      </c>
      <c r="K655" s="118">
        <v>84818039</v>
      </c>
      <c r="L655" s="118" t="s">
        <v>1174</v>
      </c>
      <c r="M655" s="58"/>
      <c r="N655" s="121" t="s">
        <v>1197</v>
      </c>
      <c r="AG655" s="12"/>
    </row>
    <row r="656" spans="1:33" x14ac:dyDescent="0.25">
      <c r="A656" s="36" t="s">
        <v>389</v>
      </c>
      <c r="B656" s="18" t="s">
        <v>340</v>
      </c>
      <c r="C656" s="33">
        <v>77332017</v>
      </c>
      <c r="D656" s="26" t="s">
        <v>431</v>
      </c>
      <c r="E656" s="58">
        <v>1</v>
      </c>
      <c r="F656" s="69">
        <v>3290.71</v>
      </c>
      <c r="G656" s="83" t="s">
        <v>282</v>
      </c>
      <c r="H656" s="69">
        <v>3290.71</v>
      </c>
      <c r="I656" s="76">
        <f t="shared" si="43"/>
        <v>0</v>
      </c>
      <c r="J656" s="139" t="s">
        <v>1108</v>
      </c>
      <c r="K656" s="118">
        <v>84818039</v>
      </c>
      <c r="L656" s="118" t="s">
        <v>1174</v>
      </c>
      <c r="M656" s="58"/>
      <c r="N656" s="121" t="s">
        <v>1197</v>
      </c>
      <c r="AG656" s="12"/>
    </row>
    <row r="657" spans="1:33" x14ac:dyDescent="0.25">
      <c r="A657" s="36" t="s">
        <v>389</v>
      </c>
      <c r="B657" s="18" t="s">
        <v>341</v>
      </c>
      <c r="C657" s="33">
        <v>77332018</v>
      </c>
      <c r="D657" s="26" t="s">
        <v>431</v>
      </c>
      <c r="E657" s="58">
        <v>1</v>
      </c>
      <c r="F657" s="69">
        <v>3441.13</v>
      </c>
      <c r="G657" s="83" t="s">
        <v>282</v>
      </c>
      <c r="H657" s="69">
        <v>3441.13</v>
      </c>
      <c r="I657" s="76">
        <f t="shared" si="43"/>
        <v>0</v>
      </c>
      <c r="J657" s="139" t="s">
        <v>1109</v>
      </c>
      <c r="K657" s="118">
        <v>84818039</v>
      </c>
      <c r="L657" s="118" t="s">
        <v>1174</v>
      </c>
      <c r="M657" s="58"/>
      <c r="N657" s="121" t="s">
        <v>1197</v>
      </c>
      <c r="AG657" s="12"/>
    </row>
    <row r="658" spans="1:33" x14ac:dyDescent="0.25">
      <c r="A658" s="36" t="s">
        <v>389</v>
      </c>
      <c r="B658" s="18" t="s">
        <v>342</v>
      </c>
      <c r="C658" s="33">
        <v>77332019</v>
      </c>
      <c r="D658" s="26" t="s">
        <v>431</v>
      </c>
      <c r="E658" s="58">
        <v>1</v>
      </c>
      <c r="F658" s="69">
        <v>3594.82</v>
      </c>
      <c r="G658" s="83" t="s">
        <v>282</v>
      </c>
      <c r="H658" s="69">
        <v>3594.82</v>
      </c>
      <c r="I658" s="76">
        <f t="shared" si="43"/>
        <v>0</v>
      </c>
      <c r="J658" s="139" t="s">
        <v>1110</v>
      </c>
      <c r="K658" s="118">
        <v>84818039</v>
      </c>
      <c r="L658" s="118" t="s">
        <v>1174</v>
      </c>
      <c r="M658" s="58"/>
      <c r="N658" s="121" t="s">
        <v>1197</v>
      </c>
      <c r="AG658" s="12"/>
    </row>
    <row r="659" spans="1:33" x14ac:dyDescent="0.25">
      <c r="A659" s="36" t="s">
        <v>389</v>
      </c>
      <c r="B659" s="18" t="s">
        <v>343</v>
      </c>
      <c r="C659" s="33">
        <v>77332020</v>
      </c>
      <c r="D659" s="26" t="s">
        <v>431</v>
      </c>
      <c r="E659" s="58">
        <v>1</v>
      </c>
      <c r="F659" s="69">
        <v>3751.78</v>
      </c>
      <c r="G659" s="83" t="s">
        <v>282</v>
      </c>
      <c r="H659" s="69">
        <v>3751.78</v>
      </c>
      <c r="I659" s="76">
        <f t="shared" si="43"/>
        <v>0</v>
      </c>
      <c r="J659" s="139" t="s">
        <v>1111</v>
      </c>
      <c r="K659" s="118">
        <v>84818039</v>
      </c>
      <c r="L659" s="118" t="s">
        <v>1174</v>
      </c>
      <c r="M659" s="58"/>
      <c r="N659" s="121" t="s">
        <v>1197</v>
      </c>
      <c r="AG659" s="12"/>
    </row>
    <row r="660" spans="1:33" x14ac:dyDescent="0.25">
      <c r="A660" s="10" t="s">
        <v>488</v>
      </c>
      <c r="B660" s="10"/>
      <c r="D660" s="10"/>
      <c r="E660" s="10"/>
      <c r="F660" s="69"/>
      <c r="G660" s="113"/>
      <c r="H660" s="69"/>
      <c r="I660" s="166"/>
      <c r="J660" s="139"/>
      <c r="K660" s="118"/>
      <c r="L660" s="118"/>
      <c r="M660" s="58"/>
      <c r="N660" s="121"/>
      <c r="AG660" s="12"/>
    </row>
    <row r="661" spans="1:33" x14ac:dyDescent="0.25">
      <c r="A661" s="36" t="s">
        <v>390</v>
      </c>
      <c r="B661" s="18" t="s">
        <v>331</v>
      </c>
      <c r="C661" s="33">
        <v>77332513</v>
      </c>
      <c r="D661" s="26" t="s">
        <v>431</v>
      </c>
      <c r="E661" s="58">
        <v>1</v>
      </c>
      <c r="F661" s="68">
        <v>3242.83</v>
      </c>
      <c r="G661" s="83"/>
      <c r="H661" s="69">
        <v>2988.78</v>
      </c>
      <c r="I661" s="76">
        <f t="shared" ref="I661:I668" si="44">F661/H661-1</f>
        <v>8.5001237963316045E-2</v>
      </c>
      <c r="J661" s="139" t="s">
        <v>1112</v>
      </c>
      <c r="K661" s="118">
        <v>84818039</v>
      </c>
      <c r="L661" s="118" t="s">
        <v>1174</v>
      </c>
      <c r="M661" s="58"/>
      <c r="N661" s="121" t="s">
        <v>1197</v>
      </c>
      <c r="AG661" s="12"/>
    </row>
    <row r="662" spans="1:33" x14ac:dyDescent="0.25">
      <c r="A662" s="36" t="s">
        <v>390</v>
      </c>
      <c r="B662" s="18" t="s">
        <v>337</v>
      </c>
      <c r="C662" s="33">
        <v>77332514</v>
      </c>
      <c r="D662" s="26" t="s">
        <v>431</v>
      </c>
      <c r="E662" s="58">
        <v>1</v>
      </c>
      <c r="F662" s="68">
        <v>3398.94</v>
      </c>
      <c r="G662" s="83"/>
      <c r="H662" s="69">
        <v>3132.66</v>
      </c>
      <c r="I662" s="76">
        <f t="shared" si="44"/>
        <v>8.500124494838257E-2</v>
      </c>
      <c r="J662" s="139" t="s">
        <v>1113</v>
      </c>
      <c r="K662" s="118">
        <v>84818039</v>
      </c>
      <c r="L662" s="118" t="s">
        <v>1174</v>
      </c>
      <c r="M662" s="58"/>
      <c r="N662" s="121" t="s">
        <v>1197</v>
      </c>
      <c r="AG662" s="12"/>
    </row>
    <row r="663" spans="1:33" x14ac:dyDescent="0.25">
      <c r="A663" s="36" t="s">
        <v>390</v>
      </c>
      <c r="B663" s="18" t="s">
        <v>338</v>
      </c>
      <c r="C663" s="33">
        <v>77332515</v>
      </c>
      <c r="D663" s="26" t="s">
        <v>431</v>
      </c>
      <c r="E663" s="58">
        <v>1</v>
      </c>
      <c r="F663" s="68">
        <v>3557.41</v>
      </c>
      <c r="G663" s="83"/>
      <c r="H663" s="69">
        <v>3278.72</v>
      </c>
      <c r="I663" s="76">
        <f t="shared" si="44"/>
        <v>8.4999634003513513E-2</v>
      </c>
      <c r="J663" s="139" t="s">
        <v>1114</v>
      </c>
      <c r="K663" s="118">
        <v>84818039</v>
      </c>
      <c r="L663" s="118" t="s">
        <v>1174</v>
      </c>
      <c r="M663" s="58"/>
      <c r="N663" s="121" t="s">
        <v>1197</v>
      </c>
      <c r="AG663" s="12"/>
    </row>
    <row r="664" spans="1:33" x14ac:dyDescent="0.25">
      <c r="A664" s="36" t="s">
        <v>390</v>
      </c>
      <c r="B664" s="18" t="s">
        <v>339</v>
      </c>
      <c r="C664" s="33">
        <v>77332516</v>
      </c>
      <c r="D664" s="26" t="s">
        <v>431</v>
      </c>
      <c r="E664" s="58">
        <v>1</v>
      </c>
      <c r="F664" s="68">
        <v>3714.7</v>
      </c>
      <c r="G664" s="83"/>
      <c r="H664" s="69">
        <v>3423.69</v>
      </c>
      <c r="I664" s="76">
        <f t="shared" si="44"/>
        <v>8.4998933898805085E-2</v>
      </c>
      <c r="J664" s="139" t="s">
        <v>1115</v>
      </c>
      <c r="K664" s="118">
        <v>84818039</v>
      </c>
      <c r="L664" s="118" t="s">
        <v>1174</v>
      </c>
      <c r="M664" s="58"/>
      <c r="N664" s="121" t="s">
        <v>1197</v>
      </c>
      <c r="AG664" s="12"/>
    </row>
    <row r="665" spans="1:33" x14ac:dyDescent="0.25">
      <c r="A665" s="36" t="s">
        <v>390</v>
      </c>
      <c r="B665" s="18" t="s">
        <v>340</v>
      </c>
      <c r="C665" s="33">
        <v>77332517</v>
      </c>
      <c r="D665" s="26" t="s">
        <v>431</v>
      </c>
      <c r="E665" s="58">
        <v>1</v>
      </c>
      <c r="F665" s="68">
        <v>3870.81</v>
      </c>
      <c r="G665" s="83"/>
      <c r="H665" s="69">
        <v>3567.57</v>
      </c>
      <c r="I665" s="76">
        <f t="shared" si="44"/>
        <v>8.4999032955204834E-2</v>
      </c>
      <c r="J665" s="139" t="s">
        <v>1116</v>
      </c>
      <c r="K665" s="118">
        <v>84818039</v>
      </c>
      <c r="L665" s="118" t="s">
        <v>1174</v>
      </c>
      <c r="M665" s="58"/>
      <c r="N665" s="121" t="s">
        <v>1197</v>
      </c>
      <c r="AG665" s="12"/>
    </row>
    <row r="666" spans="1:33" x14ac:dyDescent="0.25">
      <c r="A666" s="36" t="s">
        <v>390</v>
      </c>
      <c r="B666" s="18" t="s">
        <v>341</v>
      </c>
      <c r="C666" s="33">
        <v>77332518</v>
      </c>
      <c r="D666" s="26" t="s">
        <v>431</v>
      </c>
      <c r="E666" s="58">
        <v>1</v>
      </c>
      <c r="F666" s="68">
        <v>4028.11</v>
      </c>
      <c r="G666" s="83"/>
      <c r="H666" s="69">
        <v>3712.54</v>
      </c>
      <c r="I666" s="76">
        <f t="shared" si="44"/>
        <v>8.5001104365205471E-2</v>
      </c>
      <c r="J666" s="139" t="s">
        <v>1117</v>
      </c>
      <c r="K666" s="118">
        <v>84818039</v>
      </c>
      <c r="L666" s="118" t="s">
        <v>1174</v>
      </c>
      <c r="M666" s="58"/>
      <c r="N666" s="121" t="s">
        <v>1197</v>
      </c>
      <c r="AG666" s="12"/>
    </row>
    <row r="667" spans="1:33" x14ac:dyDescent="0.25">
      <c r="A667" s="36" t="s">
        <v>390</v>
      </c>
      <c r="B667" s="18" t="s">
        <v>342</v>
      </c>
      <c r="C667" s="33">
        <v>77332519</v>
      </c>
      <c r="D667" s="26" t="s">
        <v>431</v>
      </c>
      <c r="E667" s="58">
        <v>1</v>
      </c>
      <c r="F667" s="68">
        <v>4185.3999999999996</v>
      </c>
      <c r="G667" s="83"/>
      <c r="H667" s="69">
        <v>3857.51</v>
      </c>
      <c r="I667" s="76">
        <f t="shared" si="44"/>
        <v>8.5000427737063289E-2</v>
      </c>
      <c r="J667" s="139" t="s">
        <v>1118</v>
      </c>
      <c r="K667" s="118">
        <v>84818039</v>
      </c>
      <c r="L667" s="118" t="s">
        <v>1174</v>
      </c>
      <c r="M667" s="58"/>
      <c r="N667" s="121" t="s">
        <v>1197</v>
      </c>
      <c r="AG667" s="12"/>
    </row>
    <row r="668" spans="1:33" x14ac:dyDescent="0.25">
      <c r="A668" s="36" t="s">
        <v>390</v>
      </c>
      <c r="B668" s="18" t="s">
        <v>343</v>
      </c>
      <c r="C668" s="33">
        <v>77332520</v>
      </c>
      <c r="D668" s="26" t="s">
        <v>431</v>
      </c>
      <c r="E668" s="58">
        <v>1</v>
      </c>
      <c r="F668" s="68">
        <v>4342.6899999999996</v>
      </c>
      <c r="G668" s="83"/>
      <c r="H668" s="69">
        <v>4002.48</v>
      </c>
      <c r="I668" s="76">
        <f t="shared" si="44"/>
        <v>8.4999800123923164E-2</v>
      </c>
      <c r="J668" s="139" t="s">
        <v>1119</v>
      </c>
      <c r="K668" s="118">
        <v>84818039</v>
      </c>
      <c r="L668" s="118" t="s">
        <v>1174</v>
      </c>
      <c r="M668" s="58"/>
      <c r="N668" s="121" t="s">
        <v>1197</v>
      </c>
      <c r="AG668" s="12"/>
    </row>
    <row r="669" spans="1:33" x14ac:dyDescent="0.25">
      <c r="A669" s="10" t="s">
        <v>489</v>
      </c>
      <c r="B669" s="10"/>
      <c r="D669" s="10"/>
      <c r="E669" s="10"/>
      <c r="F669" s="69"/>
      <c r="G669" s="113"/>
      <c r="H669" s="69"/>
      <c r="I669" s="166"/>
      <c r="J669" s="139"/>
      <c r="K669" s="118"/>
      <c r="L669" s="118"/>
      <c r="M669" s="58"/>
      <c r="N669" s="121"/>
      <c r="AG669" s="12"/>
    </row>
    <row r="670" spans="1:33" x14ac:dyDescent="0.25">
      <c r="A670" s="114" t="s">
        <v>391</v>
      </c>
      <c r="B670" s="30" t="s">
        <v>392</v>
      </c>
      <c r="C670" s="25">
        <v>77333133</v>
      </c>
      <c r="D670" s="26" t="s">
        <v>431</v>
      </c>
      <c r="E670" s="58">
        <v>1</v>
      </c>
      <c r="F670" s="68">
        <v>3286.58</v>
      </c>
      <c r="G670" s="83"/>
      <c r="H670" s="69">
        <v>3029.11</v>
      </c>
      <c r="I670" s="76">
        <f t="shared" ref="I670:I681" si="45">F670/H670-1</f>
        <v>8.4998563934620908E-2</v>
      </c>
      <c r="J670" s="139" t="s">
        <v>1120</v>
      </c>
      <c r="K670" s="118">
        <v>84818039</v>
      </c>
      <c r="L670" s="118" t="s">
        <v>1174</v>
      </c>
      <c r="M670" s="58"/>
      <c r="N670" s="121" t="s">
        <v>1197</v>
      </c>
      <c r="AG670" s="12"/>
    </row>
    <row r="671" spans="1:33" x14ac:dyDescent="0.25">
      <c r="A671" s="114" t="s">
        <v>391</v>
      </c>
      <c r="B671" s="30" t="s">
        <v>393</v>
      </c>
      <c r="C671" s="25">
        <v>77333134</v>
      </c>
      <c r="D671" s="26" t="s">
        <v>431</v>
      </c>
      <c r="E671" s="58">
        <v>1</v>
      </c>
      <c r="F671" s="68">
        <v>3449.79</v>
      </c>
      <c r="G671" s="83"/>
      <c r="H671" s="69">
        <v>3179.53</v>
      </c>
      <c r="I671" s="76">
        <f t="shared" si="45"/>
        <v>8.499998427440536E-2</v>
      </c>
      <c r="J671" s="139" t="s">
        <v>1121</v>
      </c>
      <c r="K671" s="118">
        <v>84818039</v>
      </c>
      <c r="L671" s="118" t="s">
        <v>1174</v>
      </c>
      <c r="M671" s="58"/>
      <c r="N671" s="121" t="s">
        <v>1197</v>
      </c>
      <c r="AG671" s="12"/>
    </row>
    <row r="672" spans="1:33" x14ac:dyDescent="0.25">
      <c r="A672" s="114" t="s">
        <v>391</v>
      </c>
      <c r="B672" s="30" t="s">
        <v>394</v>
      </c>
      <c r="C672" s="25">
        <v>77333135</v>
      </c>
      <c r="D672" s="26" t="s">
        <v>431</v>
      </c>
      <c r="E672" s="58">
        <v>1</v>
      </c>
      <c r="F672" s="68">
        <v>3613</v>
      </c>
      <c r="G672" s="83"/>
      <c r="H672" s="69">
        <v>3329.95</v>
      </c>
      <c r="I672" s="76">
        <f t="shared" si="45"/>
        <v>8.5001276295439965E-2</v>
      </c>
      <c r="J672" s="139" t="s">
        <v>1122</v>
      </c>
      <c r="K672" s="118">
        <v>84818039</v>
      </c>
      <c r="L672" s="118" t="s">
        <v>1174</v>
      </c>
      <c r="M672" s="58"/>
      <c r="N672" s="121" t="s">
        <v>1197</v>
      </c>
      <c r="AG672" s="12"/>
    </row>
    <row r="673" spans="1:33" x14ac:dyDescent="0.25">
      <c r="A673" s="114" t="s">
        <v>391</v>
      </c>
      <c r="B673" s="30" t="s">
        <v>395</v>
      </c>
      <c r="C673" s="25">
        <v>77333136</v>
      </c>
      <c r="D673" s="26" t="s">
        <v>431</v>
      </c>
      <c r="E673" s="58">
        <v>1</v>
      </c>
      <c r="F673" s="68">
        <v>3777.38</v>
      </c>
      <c r="G673" s="83"/>
      <c r="H673" s="69">
        <v>3481.46</v>
      </c>
      <c r="I673" s="76">
        <f t="shared" si="45"/>
        <v>8.499882233315903E-2</v>
      </c>
      <c r="J673" s="139" t="s">
        <v>1123</v>
      </c>
      <c r="K673" s="118">
        <v>84818039</v>
      </c>
      <c r="L673" s="118" t="s">
        <v>1174</v>
      </c>
      <c r="M673" s="58"/>
      <c r="N673" s="121" t="s">
        <v>1197</v>
      </c>
      <c r="AG673" s="12"/>
    </row>
    <row r="674" spans="1:33" x14ac:dyDescent="0.25">
      <c r="A674" s="114" t="s">
        <v>391</v>
      </c>
      <c r="B674" s="30" t="s">
        <v>396</v>
      </c>
      <c r="C674" s="25">
        <v>77333137</v>
      </c>
      <c r="D674" s="26" t="s">
        <v>431</v>
      </c>
      <c r="E674" s="58">
        <v>1</v>
      </c>
      <c r="F674" s="68">
        <v>3941.77</v>
      </c>
      <c r="G674" s="83"/>
      <c r="H674" s="69">
        <v>3632.97</v>
      </c>
      <c r="I674" s="76">
        <f t="shared" si="45"/>
        <v>8.4999325620635613E-2</v>
      </c>
      <c r="J674" s="139" t="s">
        <v>1124</v>
      </c>
      <c r="K674" s="118">
        <v>84818039</v>
      </c>
      <c r="L674" s="118" t="s">
        <v>1174</v>
      </c>
      <c r="M674" s="58"/>
      <c r="N674" s="121" t="s">
        <v>1197</v>
      </c>
      <c r="AG674" s="12"/>
    </row>
    <row r="675" spans="1:33" x14ac:dyDescent="0.25">
      <c r="A675" s="114" t="s">
        <v>391</v>
      </c>
      <c r="B675" s="30" t="s">
        <v>397</v>
      </c>
      <c r="C675" s="25">
        <v>77333138</v>
      </c>
      <c r="D675" s="26" t="s">
        <v>431</v>
      </c>
      <c r="E675" s="58">
        <v>1</v>
      </c>
      <c r="F675" s="68">
        <v>4106.16</v>
      </c>
      <c r="G675" s="83"/>
      <c r="H675" s="69">
        <v>3784.48</v>
      </c>
      <c r="I675" s="76">
        <f t="shared" si="45"/>
        <v>8.4999788610324201E-2</v>
      </c>
      <c r="J675" s="139" t="s">
        <v>1125</v>
      </c>
      <c r="K675" s="118">
        <v>84818039</v>
      </c>
      <c r="L675" s="118" t="s">
        <v>1174</v>
      </c>
      <c r="M675" s="58"/>
      <c r="N675" s="121" t="s">
        <v>1197</v>
      </c>
      <c r="AG675" s="12"/>
    </row>
    <row r="676" spans="1:33" x14ac:dyDescent="0.25">
      <c r="A676" s="114" t="s">
        <v>391</v>
      </c>
      <c r="B676" s="30" t="s">
        <v>398</v>
      </c>
      <c r="C676" s="25">
        <v>77333143</v>
      </c>
      <c r="D676" s="26" t="s">
        <v>431</v>
      </c>
      <c r="E676" s="58">
        <v>1</v>
      </c>
      <c r="F676" s="68">
        <v>3545.58</v>
      </c>
      <c r="G676" s="83"/>
      <c r="H676" s="69">
        <v>3267.82</v>
      </c>
      <c r="I676" s="76">
        <f t="shared" si="45"/>
        <v>8.4998561732286371E-2</v>
      </c>
      <c r="J676" s="139" t="s">
        <v>1126</v>
      </c>
      <c r="K676" s="118">
        <v>84818039</v>
      </c>
      <c r="L676" s="118" t="s">
        <v>1174</v>
      </c>
      <c r="M676" s="58"/>
      <c r="N676" s="121" t="s">
        <v>1197</v>
      </c>
      <c r="AG676" s="12"/>
    </row>
    <row r="677" spans="1:33" x14ac:dyDescent="0.25">
      <c r="A677" s="114" t="s">
        <v>391</v>
      </c>
      <c r="B677" s="30" t="s">
        <v>399</v>
      </c>
      <c r="C677" s="25">
        <v>77333144</v>
      </c>
      <c r="D677" s="26" t="s">
        <v>431</v>
      </c>
      <c r="E677" s="58">
        <v>1</v>
      </c>
      <c r="F677" s="68">
        <v>3709.97</v>
      </c>
      <c r="G677" s="83"/>
      <c r="H677" s="69">
        <v>3419.33</v>
      </c>
      <c r="I677" s="76">
        <f t="shared" si="45"/>
        <v>8.4999108012388414E-2</v>
      </c>
      <c r="J677" s="139" t="s">
        <v>1127</v>
      </c>
      <c r="K677" s="118">
        <v>84818039</v>
      </c>
      <c r="L677" s="118" t="s">
        <v>1174</v>
      </c>
      <c r="M677" s="58"/>
      <c r="N677" s="121" t="s">
        <v>1197</v>
      </c>
      <c r="AG677" s="12"/>
    </row>
    <row r="678" spans="1:33" x14ac:dyDescent="0.25">
      <c r="A678" s="114" t="s">
        <v>391</v>
      </c>
      <c r="B678" s="30" t="s">
        <v>400</v>
      </c>
      <c r="C678" s="25">
        <v>77333145</v>
      </c>
      <c r="D678" s="26" t="s">
        <v>431</v>
      </c>
      <c r="E678" s="58">
        <v>1</v>
      </c>
      <c r="F678" s="68">
        <v>3874.36</v>
      </c>
      <c r="G678" s="83"/>
      <c r="H678" s="69">
        <v>3570.84</v>
      </c>
      <c r="I678" s="76">
        <f t="shared" si="45"/>
        <v>8.4999607935387633E-2</v>
      </c>
      <c r="J678" s="139" t="s">
        <v>1128</v>
      </c>
      <c r="K678" s="118">
        <v>84818039</v>
      </c>
      <c r="L678" s="118" t="s">
        <v>1174</v>
      </c>
      <c r="M678" s="58"/>
      <c r="N678" s="121" t="s">
        <v>1197</v>
      </c>
      <c r="AG678" s="12"/>
    </row>
    <row r="679" spans="1:33" x14ac:dyDescent="0.25">
      <c r="A679" s="114" t="s">
        <v>391</v>
      </c>
      <c r="B679" s="30" t="s">
        <v>401</v>
      </c>
      <c r="C679" s="25">
        <v>77333153</v>
      </c>
      <c r="D679" s="26" t="s">
        <v>431</v>
      </c>
      <c r="E679" s="58">
        <v>1</v>
      </c>
      <c r="F679" s="68">
        <v>3668.58</v>
      </c>
      <c r="G679" s="83"/>
      <c r="H679" s="69">
        <v>3381.18</v>
      </c>
      <c r="I679" s="76">
        <f t="shared" si="45"/>
        <v>8.4999911273579087E-2</v>
      </c>
      <c r="J679" s="139" t="s">
        <v>1129</v>
      </c>
      <c r="K679" s="118">
        <v>84818039</v>
      </c>
      <c r="L679" s="118" t="s">
        <v>1174</v>
      </c>
      <c r="M679" s="58"/>
      <c r="N679" s="121" t="s">
        <v>1197</v>
      </c>
      <c r="AG679" s="12"/>
    </row>
    <row r="680" spans="1:33" x14ac:dyDescent="0.25">
      <c r="A680" s="114" t="s">
        <v>391</v>
      </c>
      <c r="B680" s="30" t="s">
        <v>402</v>
      </c>
      <c r="C680" s="25">
        <v>77333154</v>
      </c>
      <c r="D680" s="26" t="s">
        <v>431</v>
      </c>
      <c r="E680" s="58">
        <v>1</v>
      </c>
      <c r="F680" s="68">
        <v>3832.97</v>
      </c>
      <c r="G680" s="83"/>
      <c r="H680" s="69">
        <v>3532.69</v>
      </c>
      <c r="I680" s="76">
        <f t="shared" si="45"/>
        <v>8.5000382145050901E-2</v>
      </c>
      <c r="J680" s="139" t="s">
        <v>1130</v>
      </c>
      <c r="K680" s="118">
        <v>84818039</v>
      </c>
      <c r="L680" s="118" t="s">
        <v>1174</v>
      </c>
      <c r="M680" s="58"/>
      <c r="N680" s="121" t="s">
        <v>1197</v>
      </c>
      <c r="AG680" s="12"/>
    </row>
    <row r="681" spans="1:33" x14ac:dyDescent="0.25">
      <c r="A681" s="114" t="s">
        <v>391</v>
      </c>
      <c r="B681" s="30" t="s">
        <v>403</v>
      </c>
      <c r="C681" s="25">
        <v>77333163</v>
      </c>
      <c r="D681" s="26" t="s">
        <v>431</v>
      </c>
      <c r="E681" s="58">
        <v>1</v>
      </c>
      <c r="F681" s="68">
        <v>3791.58</v>
      </c>
      <c r="G681" s="83"/>
      <c r="H681" s="69">
        <v>3494.54</v>
      </c>
      <c r="I681" s="76">
        <f t="shared" si="45"/>
        <v>8.5001173258855145E-2</v>
      </c>
      <c r="J681" s="139" t="s">
        <v>1131</v>
      </c>
      <c r="K681" s="118">
        <v>84818039</v>
      </c>
      <c r="L681" s="118" t="s">
        <v>1174</v>
      </c>
      <c r="M681" s="58"/>
      <c r="N681" s="121" t="s">
        <v>1197</v>
      </c>
      <c r="AG681" s="12"/>
    </row>
    <row r="682" spans="1:33" x14ac:dyDescent="0.25">
      <c r="A682" s="110" t="s">
        <v>422</v>
      </c>
      <c r="B682" s="110"/>
      <c r="C682" s="110"/>
      <c r="D682" s="110"/>
      <c r="E682" s="110"/>
      <c r="F682" s="69"/>
      <c r="G682" s="115"/>
      <c r="H682" s="69"/>
      <c r="I682" s="110"/>
      <c r="J682" s="139"/>
      <c r="K682" s="118"/>
      <c r="L682" s="118"/>
      <c r="M682" s="58"/>
      <c r="N682" s="121"/>
      <c r="AG682" s="12"/>
    </row>
    <row r="683" spans="1:33" ht="153" x14ac:dyDescent="0.25">
      <c r="A683" s="22" t="s">
        <v>423</v>
      </c>
      <c r="B683" s="36"/>
      <c r="C683" s="25">
        <v>77390110</v>
      </c>
      <c r="D683" s="26" t="s">
        <v>431</v>
      </c>
      <c r="E683" s="58">
        <v>1</v>
      </c>
      <c r="F683" s="69">
        <v>789.71</v>
      </c>
      <c r="G683" s="93" t="s">
        <v>176</v>
      </c>
      <c r="H683" s="69">
        <v>789.71</v>
      </c>
      <c r="I683" s="77">
        <f t="shared" ref="I683:I688" si="46">F683/H683-1</f>
        <v>0</v>
      </c>
      <c r="J683" s="139" t="s">
        <v>1132</v>
      </c>
      <c r="K683" s="118">
        <v>84819000</v>
      </c>
      <c r="L683" s="118" t="s">
        <v>1188</v>
      </c>
      <c r="M683" s="58"/>
      <c r="N683" s="121" t="s">
        <v>1197</v>
      </c>
      <c r="AG683" s="12"/>
    </row>
    <row r="684" spans="1:33" ht="89.25" x14ac:dyDescent="0.25">
      <c r="A684" s="22" t="s">
        <v>428</v>
      </c>
      <c r="B684" s="22" t="s">
        <v>424</v>
      </c>
      <c r="C684" s="25">
        <v>77390113</v>
      </c>
      <c r="D684" s="26" t="s">
        <v>431</v>
      </c>
      <c r="E684" s="58">
        <v>1</v>
      </c>
      <c r="F684" s="69">
        <v>341.06</v>
      </c>
      <c r="G684" s="93" t="s">
        <v>176</v>
      </c>
      <c r="H684" s="69">
        <v>341.06</v>
      </c>
      <c r="I684" s="77">
        <f t="shared" si="46"/>
        <v>0</v>
      </c>
      <c r="J684" s="139" t="s">
        <v>1133</v>
      </c>
      <c r="K684" s="118">
        <v>84818039</v>
      </c>
      <c r="L684" s="118" t="s">
        <v>1174</v>
      </c>
      <c r="M684" s="58"/>
      <c r="N684" s="121" t="s">
        <v>1197</v>
      </c>
      <c r="AG684" s="12"/>
    </row>
    <row r="685" spans="1:33" ht="38.25" x14ac:dyDescent="0.25">
      <c r="A685" s="22" t="s">
        <v>427</v>
      </c>
      <c r="B685" s="36" t="s">
        <v>425</v>
      </c>
      <c r="C685" s="25">
        <v>77390114</v>
      </c>
      <c r="D685" s="26" t="s">
        <v>431</v>
      </c>
      <c r="E685" s="58">
        <v>1</v>
      </c>
      <c r="F685" s="69">
        <v>166.98</v>
      </c>
      <c r="G685" s="93" t="s">
        <v>176</v>
      </c>
      <c r="H685" s="69">
        <v>166.98</v>
      </c>
      <c r="I685" s="77">
        <f t="shared" si="46"/>
        <v>0</v>
      </c>
      <c r="J685" s="139" t="s">
        <v>1134</v>
      </c>
      <c r="K685" s="118">
        <v>74122000</v>
      </c>
      <c r="L685" s="118" t="s">
        <v>1166</v>
      </c>
      <c r="M685" s="58"/>
      <c r="N685" s="121" t="s">
        <v>1197</v>
      </c>
      <c r="AG685" s="12"/>
    </row>
    <row r="686" spans="1:33" ht="51" x14ac:dyDescent="0.25">
      <c r="A686" s="22" t="s">
        <v>426</v>
      </c>
      <c r="B686" s="36"/>
      <c r="C686" s="25">
        <v>77390120</v>
      </c>
      <c r="D686" s="26" t="s">
        <v>431</v>
      </c>
      <c r="E686" s="58">
        <v>1</v>
      </c>
      <c r="F686" s="69">
        <v>100.15</v>
      </c>
      <c r="G686" s="93" t="s">
        <v>176</v>
      </c>
      <c r="H686" s="69">
        <v>100.15</v>
      </c>
      <c r="I686" s="77">
        <f t="shared" si="46"/>
        <v>0</v>
      </c>
      <c r="J686" s="139" t="s">
        <v>1135</v>
      </c>
      <c r="K686" s="118">
        <v>84819000</v>
      </c>
      <c r="L686" s="118" t="s">
        <v>1188</v>
      </c>
      <c r="M686" s="58"/>
      <c r="N686" s="121" t="s">
        <v>1197</v>
      </c>
      <c r="AG686" s="12"/>
    </row>
    <row r="687" spans="1:33" ht="25.5" x14ac:dyDescent="0.25">
      <c r="A687" s="22" t="s">
        <v>429</v>
      </c>
      <c r="B687" s="36"/>
      <c r="C687" s="25">
        <v>77390130</v>
      </c>
      <c r="D687" s="26" t="s">
        <v>431</v>
      </c>
      <c r="E687" s="58">
        <v>1</v>
      </c>
      <c r="F687" s="69">
        <v>101.51</v>
      </c>
      <c r="G687" s="93" t="s">
        <v>176</v>
      </c>
      <c r="H687" s="69">
        <v>101.51</v>
      </c>
      <c r="I687" s="77">
        <f t="shared" si="46"/>
        <v>0</v>
      </c>
      <c r="J687" s="139" t="s">
        <v>1136</v>
      </c>
      <c r="K687" s="118">
        <v>90262040</v>
      </c>
      <c r="L687" s="118" t="s">
        <v>1189</v>
      </c>
      <c r="M687" s="58"/>
      <c r="N687" s="121" t="s">
        <v>1197</v>
      </c>
      <c r="AG687" s="12"/>
    </row>
    <row r="688" spans="1:33" ht="25.5" x14ac:dyDescent="0.25">
      <c r="A688" s="22" t="s">
        <v>430</v>
      </c>
      <c r="B688" s="36"/>
      <c r="C688" s="25">
        <v>77381006</v>
      </c>
      <c r="D688" s="26" t="s">
        <v>431</v>
      </c>
      <c r="E688" s="58">
        <v>1</v>
      </c>
      <c r="F688" s="69">
        <v>319.32</v>
      </c>
      <c r="G688" s="93" t="s">
        <v>176</v>
      </c>
      <c r="H688" s="69">
        <v>319.32</v>
      </c>
      <c r="I688" s="77">
        <f t="shared" si="46"/>
        <v>0</v>
      </c>
      <c r="J688" s="139" t="s">
        <v>1137</v>
      </c>
      <c r="K688" s="118">
        <v>84818081</v>
      </c>
      <c r="L688" s="118" t="s">
        <v>1187</v>
      </c>
      <c r="M688" s="58"/>
      <c r="N688" s="121" t="s">
        <v>1197</v>
      </c>
      <c r="AG688" s="12"/>
    </row>
    <row r="689" spans="1:33" x14ac:dyDescent="0.25">
      <c r="A689" s="16" t="s">
        <v>231</v>
      </c>
      <c r="B689" s="16" t="s">
        <v>232</v>
      </c>
      <c r="C689" s="25">
        <v>77361021</v>
      </c>
      <c r="D689" s="26" t="s">
        <v>431</v>
      </c>
      <c r="E689" s="58">
        <v>1</v>
      </c>
      <c r="F689" s="68">
        <v>324.91000000000003</v>
      </c>
      <c r="G689" s="83"/>
      <c r="H689" s="69">
        <v>300.83999999999997</v>
      </c>
      <c r="I689" s="76">
        <f t="shared" ref="I689:I698" si="47">F689/H689-1</f>
        <v>8.0009307272969288E-2</v>
      </c>
      <c r="J689" s="139" t="s">
        <v>848</v>
      </c>
      <c r="K689" s="118">
        <v>73269098</v>
      </c>
      <c r="L689" s="118" t="s">
        <v>1173</v>
      </c>
      <c r="M689" s="58"/>
      <c r="N689" s="121" t="s">
        <v>1197</v>
      </c>
      <c r="AG689" s="12"/>
    </row>
    <row r="690" spans="1:33" x14ac:dyDescent="0.25">
      <c r="A690" s="16" t="s">
        <v>233</v>
      </c>
      <c r="B690" s="16" t="s">
        <v>234</v>
      </c>
      <c r="C690" s="25">
        <v>77361022</v>
      </c>
      <c r="D690" s="26" t="s">
        <v>431</v>
      </c>
      <c r="E690" s="58">
        <v>1</v>
      </c>
      <c r="F690" s="68">
        <v>382.59</v>
      </c>
      <c r="G690" s="83"/>
      <c r="H690" s="69">
        <v>354.25</v>
      </c>
      <c r="I690" s="76">
        <f t="shared" si="47"/>
        <v>7.9999999999999849E-2</v>
      </c>
      <c r="J690" s="139" t="s">
        <v>849</v>
      </c>
      <c r="K690" s="118">
        <v>73269098</v>
      </c>
      <c r="L690" s="118" t="s">
        <v>1173</v>
      </c>
      <c r="M690" s="58"/>
      <c r="N690" s="121" t="s">
        <v>1197</v>
      </c>
      <c r="AG690" s="12"/>
    </row>
    <row r="691" spans="1:33" x14ac:dyDescent="0.25">
      <c r="A691" s="16" t="s">
        <v>235</v>
      </c>
      <c r="B691" s="16" t="s">
        <v>236</v>
      </c>
      <c r="C691" s="25">
        <v>77361023</v>
      </c>
      <c r="D691" s="26" t="s">
        <v>431</v>
      </c>
      <c r="E691" s="58">
        <v>1</v>
      </c>
      <c r="F691" s="68">
        <v>462.64</v>
      </c>
      <c r="G691" s="83"/>
      <c r="H691" s="69">
        <v>428.37</v>
      </c>
      <c r="I691" s="76">
        <f t="shared" si="47"/>
        <v>8.0000933772206295E-2</v>
      </c>
      <c r="J691" s="139" t="s">
        <v>850</v>
      </c>
      <c r="K691" s="118">
        <v>73269098</v>
      </c>
      <c r="L691" s="118" t="s">
        <v>1173</v>
      </c>
      <c r="M691" s="58"/>
      <c r="N691" s="121" t="s">
        <v>1197</v>
      </c>
      <c r="AG691" s="12"/>
    </row>
    <row r="692" spans="1:33" x14ac:dyDescent="0.25">
      <c r="A692" s="16" t="s">
        <v>237</v>
      </c>
      <c r="B692" s="16" t="s">
        <v>238</v>
      </c>
      <c r="C692" s="25">
        <v>77361024</v>
      </c>
      <c r="D692" s="26" t="s">
        <v>431</v>
      </c>
      <c r="E692" s="58">
        <v>1</v>
      </c>
      <c r="F692" s="68">
        <v>547.4</v>
      </c>
      <c r="G692" s="83"/>
      <c r="H692" s="69">
        <v>506.85</v>
      </c>
      <c r="I692" s="76">
        <f t="shared" si="47"/>
        <v>8.0003945940613441E-2</v>
      </c>
      <c r="J692" s="139" t="s">
        <v>851</v>
      </c>
      <c r="K692" s="118">
        <v>73269098</v>
      </c>
      <c r="L692" s="118" t="s">
        <v>1173</v>
      </c>
      <c r="M692" s="58"/>
      <c r="N692" s="121" t="s">
        <v>1197</v>
      </c>
      <c r="AG692" s="12"/>
    </row>
    <row r="693" spans="1:33" x14ac:dyDescent="0.25">
      <c r="A693" s="16" t="s">
        <v>239</v>
      </c>
      <c r="B693" s="16" t="s">
        <v>240</v>
      </c>
      <c r="C693" s="25">
        <v>77361025</v>
      </c>
      <c r="D693" s="26" t="s">
        <v>431</v>
      </c>
      <c r="E693" s="58">
        <v>1</v>
      </c>
      <c r="F693" s="68">
        <v>660.41</v>
      </c>
      <c r="G693" s="83"/>
      <c r="H693" s="69">
        <v>611.49</v>
      </c>
      <c r="I693" s="76">
        <f t="shared" si="47"/>
        <v>8.0001308279775474E-2</v>
      </c>
      <c r="J693" s="139" t="s">
        <v>852</v>
      </c>
      <c r="K693" s="118">
        <v>73269098</v>
      </c>
      <c r="L693" s="118" t="s">
        <v>1173</v>
      </c>
      <c r="M693" s="58"/>
      <c r="N693" s="121" t="s">
        <v>1197</v>
      </c>
      <c r="AG693" s="12"/>
    </row>
    <row r="694" spans="1:33" x14ac:dyDescent="0.25">
      <c r="A694" s="16" t="s">
        <v>241</v>
      </c>
      <c r="B694" s="16" t="s">
        <v>242</v>
      </c>
      <c r="C694" s="25">
        <v>77351021</v>
      </c>
      <c r="D694" s="26" t="s">
        <v>431</v>
      </c>
      <c r="E694" s="58">
        <v>1</v>
      </c>
      <c r="F694" s="68">
        <v>343.74</v>
      </c>
      <c r="G694" s="83"/>
      <c r="H694" s="69">
        <v>318.27999999999997</v>
      </c>
      <c r="I694" s="76">
        <f t="shared" si="47"/>
        <v>7.9992459469649502E-2</v>
      </c>
      <c r="J694" s="139" t="s">
        <v>853</v>
      </c>
      <c r="K694" s="118">
        <v>73269098</v>
      </c>
      <c r="L694" s="118" t="s">
        <v>1173</v>
      </c>
      <c r="M694" s="58"/>
      <c r="N694" s="121" t="s">
        <v>1197</v>
      </c>
      <c r="AG694" s="12"/>
    </row>
    <row r="695" spans="1:33" x14ac:dyDescent="0.25">
      <c r="A695" s="16" t="s">
        <v>243</v>
      </c>
      <c r="B695" s="16" t="s">
        <v>244</v>
      </c>
      <c r="C695" s="25">
        <v>77351022</v>
      </c>
      <c r="D695" s="26" t="s">
        <v>431</v>
      </c>
      <c r="E695" s="58">
        <v>1</v>
      </c>
      <c r="F695" s="68">
        <v>396.72</v>
      </c>
      <c r="G695" s="83"/>
      <c r="H695" s="69">
        <v>367.33</v>
      </c>
      <c r="I695" s="76">
        <f t="shared" si="47"/>
        <v>8.0009800451909863E-2</v>
      </c>
      <c r="J695" s="139" t="s">
        <v>854</v>
      </c>
      <c r="K695" s="118">
        <v>73269098</v>
      </c>
      <c r="L695" s="118" t="s">
        <v>1173</v>
      </c>
      <c r="M695" s="58"/>
      <c r="N695" s="121" t="s">
        <v>1197</v>
      </c>
      <c r="AG695" s="12"/>
    </row>
    <row r="696" spans="1:33" x14ac:dyDescent="0.25">
      <c r="A696" s="16" t="s">
        <v>245</v>
      </c>
      <c r="B696" s="16" t="s">
        <v>246</v>
      </c>
      <c r="C696" s="25">
        <v>77351023</v>
      </c>
      <c r="D696" s="26" t="s">
        <v>431</v>
      </c>
      <c r="E696" s="58">
        <v>1</v>
      </c>
      <c r="F696" s="68">
        <v>479.12</v>
      </c>
      <c r="G696" s="83"/>
      <c r="H696" s="69">
        <v>443.63</v>
      </c>
      <c r="I696" s="76">
        <f t="shared" si="47"/>
        <v>7.999909834772212E-2</v>
      </c>
      <c r="J696" s="139" t="s">
        <v>855</v>
      </c>
      <c r="K696" s="118">
        <v>73269098</v>
      </c>
      <c r="L696" s="118" t="s">
        <v>1173</v>
      </c>
      <c r="M696" s="58"/>
      <c r="N696" s="121" t="s">
        <v>1197</v>
      </c>
      <c r="AG696" s="12"/>
    </row>
    <row r="697" spans="1:33" x14ac:dyDescent="0.25">
      <c r="A697" s="16" t="s">
        <v>247</v>
      </c>
      <c r="B697" s="16" t="s">
        <v>248</v>
      </c>
      <c r="C697" s="25">
        <v>77351024</v>
      </c>
      <c r="D697" s="26" t="s">
        <v>431</v>
      </c>
      <c r="E697" s="58">
        <v>1</v>
      </c>
      <c r="F697" s="68">
        <v>569.76</v>
      </c>
      <c r="G697" s="83"/>
      <c r="H697" s="69">
        <v>527.55999999999995</v>
      </c>
      <c r="I697" s="76">
        <f t="shared" si="47"/>
        <v>7.9990901508833145E-2</v>
      </c>
      <c r="J697" s="139" t="s">
        <v>856</v>
      </c>
      <c r="K697" s="118">
        <v>73269098</v>
      </c>
      <c r="L697" s="118" t="s">
        <v>1173</v>
      </c>
      <c r="M697" s="58"/>
      <c r="N697" s="121" t="s">
        <v>1197</v>
      </c>
      <c r="AG697" s="12"/>
    </row>
    <row r="698" spans="1:33" x14ac:dyDescent="0.25">
      <c r="A698" s="16" t="s">
        <v>249</v>
      </c>
      <c r="B698" s="16" t="s">
        <v>250</v>
      </c>
      <c r="C698" s="25">
        <v>77351025</v>
      </c>
      <c r="D698" s="26" t="s">
        <v>431</v>
      </c>
      <c r="E698" s="58">
        <v>1</v>
      </c>
      <c r="F698" s="68">
        <v>679.24</v>
      </c>
      <c r="G698" s="83"/>
      <c r="H698" s="69">
        <v>628.92999999999995</v>
      </c>
      <c r="I698" s="76">
        <f t="shared" si="47"/>
        <v>7.9993003990905365E-2</v>
      </c>
      <c r="J698" s="139" t="s">
        <v>857</v>
      </c>
      <c r="K698" s="118">
        <v>73269098</v>
      </c>
      <c r="L698" s="118" t="s">
        <v>1173</v>
      </c>
      <c r="M698" s="58"/>
      <c r="N698" s="121" t="s">
        <v>1197</v>
      </c>
      <c r="AG698" s="12"/>
    </row>
    <row r="699" spans="1:33" x14ac:dyDescent="0.25">
      <c r="A699" s="116" t="s">
        <v>404</v>
      </c>
      <c r="B699" s="116"/>
      <c r="C699" s="116"/>
      <c r="D699" s="116"/>
      <c r="E699" s="116"/>
      <c r="F699" s="69"/>
      <c r="G699" s="71"/>
      <c r="H699" s="69"/>
      <c r="I699" s="76"/>
      <c r="J699" s="139"/>
      <c r="K699" s="118"/>
      <c r="L699" s="118"/>
      <c r="M699" s="58"/>
      <c r="N699" s="121"/>
      <c r="AG699" s="12"/>
    </row>
    <row r="700" spans="1:33" ht="51" x14ac:dyDescent="0.25">
      <c r="A700" s="95" t="s">
        <v>495</v>
      </c>
      <c r="B700" s="18" t="s">
        <v>405</v>
      </c>
      <c r="C700" s="25">
        <v>77840077</v>
      </c>
      <c r="D700" s="18" t="s">
        <v>431</v>
      </c>
      <c r="E700" s="18">
        <v>1</v>
      </c>
      <c r="F700" s="68">
        <v>492.14</v>
      </c>
      <c r="G700" s="96"/>
      <c r="H700" s="69">
        <v>468.7</v>
      </c>
      <c r="I700" s="76">
        <f>F700/H700-1</f>
        <v>5.0010667804565756E-2</v>
      </c>
      <c r="J700" s="139" t="s">
        <v>1138</v>
      </c>
      <c r="K700" s="118">
        <v>90321020</v>
      </c>
      <c r="L700" s="118" t="s">
        <v>1190</v>
      </c>
      <c r="M700" s="58"/>
      <c r="N700" s="121" t="s">
        <v>1197</v>
      </c>
      <c r="AG700" s="12"/>
    </row>
    <row r="701" spans="1:33" ht="76.5" x14ac:dyDescent="0.25">
      <c r="A701" s="95" t="s">
        <v>496</v>
      </c>
      <c r="B701" s="18"/>
      <c r="C701" s="25">
        <v>77840078</v>
      </c>
      <c r="D701" s="18" t="s">
        <v>431</v>
      </c>
      <c r="E701" s="18">
        <v>1</v>
      </c>
      <c r="F701" s="68">
        <v>201.43</v>
      </c>
      <c r="G701" s="96"/>
      <c r="H701" s="69">
        <v>191.84</v>
      </c>
      <c r="I701" s="76">
        <f>F701/H701-1</f>
        <v>4.9989574645537882E-2</v>
      </c>
      <c r="J701" s="139" t="s">
        <v>1139</v>
      </c>
      <c r="K701" s="118">
        <v>90321020</v>
      </c>
      <c r="L701" s="118" t="s">
        <v>1190</v>
      </c>
      <c r="M701" s="58"/>
      <c r="N701" s="121" t="s">
        <v>1197</v>
      </c>
      <c r="AG701" s="12"/>
    </row>
    <row r="702" spans="1:33" ht="140.25" x14ac:dyDescent="0.25">
      <c r="A702" s="95" t="s">
        <v>490</v>
      </c>
      <c r="B702" s="22"/>
      <c r="C702" s="25">
        <v>77840035</v>
      </c>
      <c r="D702" s="18" t="s">
        <v>431</v>
      </c>
      <c r="E702" s="18">
        <v>1</v>
      </c>
      <c r="F702" s="68">
        <v>866.39</v>
      </c>
      <c r="G702" s="83"/>
      <c r="H702" s="69">
        <v>825.13</v>
      </c>
      <c r="I702" s="76">
        <f t="shared" ref="I702:I705" si="48">F702/H702-1</f>
        <v>5.0004241755844614E-2</v>
      </c>
      <c r="J702" s="139" t="s">
        <v>1140</v>
      </c>
      <c r="K702" s="118">
        <v>90321020</v>
      </c>
      <c r="L702" s="118" t="s">
        <v>1190</v>
      </c>
      <c r="M702" s="58"/>
      <c r="N702" s="121" t="s">
        <v>1197</v>
      </c>
      <c r="AG702" s="12"/>
    </row>
    <row r="703" spans="1:33" x14ac:dyDescent="0.25">
      <c r="A703" s="95" t="s">
        <v>491</v>
      </c>
      <c r="B703" s="22"/>
      <c r="C703" s="25">
        <v>77400015</v>
      </c>
      <c r="D703" s="18" t="s">
        <v>431</v>
      </c>
      <c r="E703" s="18">
        <v>1</v>
      </c>
      <c r="F703" s="69">
        <v>317.02999999999997</v>
      </c>
      <c r="G703" s="96" t="s">
        <v>176</v>
      </c>
      <c r="H703" s="69">
        <v>317.02999999999997</v>
      </c>
      <c r="I703" s="76">
        <f t="shared" si="48"/>
        <v>0</v>
      </c>
      <c r="J703" s="139" t="s">
        <v>1141</v>
      </c>
      <c r="K703" s="118">
        <v>90329000</v>
      </c>
      <c r="L703" s="118" t="s">
        <v>1191</v>
      </c>
      <c r="M703" s="58"/>
      <c r="N703" s="121" t="s">
        <v>1197</v>
      </c>
      <c r="AG703" s="12"/>
    </row>
    <row r="704" spans="1:33" x14ac:dyDescent="0.25">
      <c r="A704" s="95" t="s">
        <v>492</v>
      </c>
      <c r="B704" s="22"/>
      <c r="C704" s="25">
        <v>77400016</v>
      </c>
      <c r="D704" s="18" t="s">
        <v>431</v>
      </c>
      <c r="E704" s="18">
        <v>1</v>
      </c>
      <c r="F704" s="69">
        <v>317.02999999999997</v>
      </c>
      <c r="G704" s="96" t="s">
        <v>176</v>
      </c>
      <c r="H704" s="69">
        <v>317.02999999999997</v>
      </c>
      <c r="I704" s="76">
        <f t="shared" si="48"/>
        <v>0</v>
      </c>
      <c r="J704" s="139" t="s">
        <v>1142</v>
      </c>
      <c r="K704" s="118">
        <v>90329000</v>
      </c>
      <c r="L704" s="118" t="s">
        <v>1191</v>
      </c>
      <c r="M704" s="58"/>
      <c r="N704" s="121" t="s">
        <v>1197</v>
      </c>
      <c r="AG704" s="12"/>
    </row>
    <row r="705" spans="1:33" x14ac:dyDescent="0.25">
      <c r="A705" s="95" t="s">
        <v>493</v>
      </c>
      <c r="B705" s="22"/>
      <c r="C705" s="25">
        <v>77400017</v>
      </c>
      <c r="D705" s="18" t="s">
        <v>431</v>
      </c>
      <c r="E705" s="18">
        <v>1</v>
      </c>
      <c r="F705" s="69">
        <v>517.30999999999995</v>
      </c>
      <c r="G705" s="96" t="s">
        <v>444</v>
      </c>
      <c r="H705" s="69">
        <v>517.30999999999995</v>
      </c>
      <c r="I705" s="76">
        <f t="shared" si="48"/>
        <v>0</v>
      </c>
      <c r="J705" s="139" t="s">
        <v>1143</v>
      </c>
      <c r="K705" s="118">
        <v>90329000</v>
      </c>
      <c r="L705" s="118" t="s">
        <v>1191</v>
      </c>
      <c r="M705" s="58"/>
      <c r="N705" s="121" t="s">
        <v>1197</v>
      </c>
      <c r="AG705" s="12"/>
    </row>
    <row r="706" spans="1:33" ht="25.5" x14ac:dyDescent="0.25">
      <c r="A706" s="95" t="s">
        <v>494</v>
      </c>
      <c r="B706" s="18" t="s">
        <v>405</v>
      </c>
      <c r="C706" s="25">
        <v>77410024</v>
      </c>
      <c r="D706" s="18" t="s">
        <v>431</v>
      </c>
      <c r="E706" s="18">
        <v>1</v>
      </c>
      <c r="F706" s="69">
        <v>185.06</v>
      </c>
      <c r="G706" s="83"/>
      <c r="H706" s="69">
        <v>185.06</v>
      </c>
      <c r="I706" s="76">
        <f t="shared" ref="I706" si="49">F706/H706-1</f>
        <v>0</v>
      </c>
      <c r="J706" s="139" t="s">
        <v>1144</v>
      </c>
      <c r="K706" s="118">
        <v>90321020</v>
      </c>
      <c r="L706" s="118" t="s">
        <v>1190</v>
      </c>
      <c r="M706" s="58"/>
      <c r="N706" s="121" t="s">
        <v>1197</v>
      </c>
      <c r="AG706" s="12"/>
    </row>
    <row r="707" spans="1:33" x14ac:dyDescent="0.25">
      <c r="A707" s="116" t="s">
        <v>453</v>
      </c>
      <c r="B707" s="36"/>
      <c r="C707" s="25"/>
      <c r="F707" s="69"/>
      <c r="G707" s="83"/>
      <c r="H707" s="69"/>
      <c r="I707" s="77"/>
      <c r="J707" s="139"/>
      <c r="K707" s="118"/>
      <c r="L707" s="118"/>
      <c r="M707" s="58"/>
      <c r="N707" s="121"/>
      <c r="AG707" s="12"/>
    </row>
    <row r="708" spans="1:33" ht="76.5" x14ac:dyDescent="0.25">
      <c r="A708" s="95" t="s">
        <v>497</v>
      </c>
      <c r="B708" s="18" t="s">
        <v>405</v>
      </c>
      <c r="C708" s="25">
        <v>77840065</v>
      </c>
      <c r="D708" s="18" t="s">
        <v>431</v>
      </c>
      <c r="E708" s="18">
        <v>1</v>
      </c>
      <c r="F708" s="68">
        <v>1582.84</v>
      </c>
      <c r="G708" s="96"/>
      <c r="H708" s="69">
        <v>1507.47</v>
      </c>
      <c r="I708" s="76">
        <f t="shared" ref="I708:I721" si="50">F708/H708-1</f>
        <v>4.9997678229085851E-2</v>
      </c>
      <c r="J708" s="139" t="s">
        <v>1145</v>
      </c>
      <c r="K708" s="118">
        <v>90321020</v>
      </c>
      <c r="L708" s="118" t="s">
        <v>1190</v>
      </c>
      <c r="M708" s="58"/>
      <c r="N708" s="121" t="s">
        <v>1197</v>
      </c>
      <c r="AG708" s="12"/>
    </row>
    <row r="709" spans="1:33" ht="89.25" x14ac:dyDescent="0.25">
      <c r="A709" s="95" t="s">
        <v>498</v>
      </c>
      <c r="B709" s="18" t="s">
        <v>405</v>
      </c>
      <c r="C709" s="25">
        <v>77840066</v>
      </c>
      <c r="D709" s="18" t="s">
        <v>431</v>
      </c>
      <c r="E709" s="18">
        <v>1</v>
      </c>
      <c r="F709" s="68">
        <v>2199.73</v>
      </c>
      <c r="G709" s="96" t="s">
        <v>176</v>
      </c>
      <c r="H709" s="69">
        <v>2094.98</v>
      </c>
      <c r="I709" s="76">
        <f t="shared" si="50"/>
        <v>5.0000477331525905E-2</v>
      </c>
      <c r="J709" s="139" t="s">
        <v>1146</v>
      </c>
      <c r="K709" s="118">
        <v>90321020</v>
      </c>
      <c r="L709" s="118" t="s">
        <v>1190</v>
      </c>
      <c r="M709" s="58"/>
      <c r="N709" s="121" t="s">
        <v>1197</v>
      </c>
      <c r="AG709" s="12"/>
    </row>
    <row r="710" spans="1:33" ht="63.75" x14ac:dyDescent="0.25">
      <c r="A710" s="95" t="s">
        <v>499</v>
      </c>
      <c r="B710" s="18"/>
      <c r="C710" s="25">
        <v>77840067</v>
      </c>
      <c r="D710" s="18" t="s">
        <v>431</v>
      </c>
      <c r="E710" s="18">
        <v>1</v>
      </c>
      <c r="F710" s="68">
        <v>908.73</v>
      </c>
      <c r="G710" s="96"/>
      <c r="H710" s="69">
        <v>865.46</v>
      </c>
      <c r="I710" s="76">
        <f t="shared" si="50"/>
        <v>4.9996533635292106E-2</v>
      </c>
      <c r="J710" s="139" t="s">
        <v>1147</v>
      </c>
      <c r="K710" s="118">
        <v>90321020</v>
      </c>
      <c r="L710" s="118" t="s">
        <v>1190</v>
      </c>
      <c r="M710" s="58"/>
      <c r="N710" s="121" t="s">
        <v>1197</v>
      </c>
      <c r="AG710" s="12"/>
    </row>
    <row r="711" spans="1:33" ht="89.25" x14ac:dyDescent="0.25">
      <c r="A711" s="95" t="s">
        <v>500</v>
      </c>
      <c r="B711" s="18"/>
      <c r="C711" s="25">
        <v>77840068</v>
      </c>
      <c r="D711" s="18" t="s">
        <v>431</v>
      </c>
      <c r="E711" s="18">
        <v>1</v>
      </c>
      <c r="F711" s="68">
        <v>1316.18</v>
      </c>
      <c r="G711" s="96"/>
      <c r="H711" s="69">
        <v>1253.5</v>
      </c>
      <c r="I711" s="76">
        <f t="shared" si="50"/>
        <v>5.0003988831272439E-2</v>
      </c>
      <c r="J711" s="139" t="s">
        <v>1148</v>
      </c>
      <c r="K711" s="118">
        <v>90321020</v>
      </c>
      <c r="L711" s="118" t="s">
        <v>1190</v>
      </c>
      <c r="M711" s="58"/>
      <c r="N711" s="121" t="s">
        <v>1197</v>
      </c>
      <c r="AG711" s="12"/>
    </row>
    <row r="712" spans="1:33" ht="89.25" x14ac:dyDescent="0.25">
      <c r="A712" s="95" t="s">
        <v>501</v>
      </c>
      <c r="B712" s="18"/>
      <c r="C712" s="25">
        <v>77840069</v>
      </c>
      <c r="D712" s="18" t="s">
        <v>431</v>
      </c>
      <c r="E712" s="18">
        <v>1</v>
      </c>
      <c r="F712" s="68">
        <v>1312.74</v>
      </c>
      <c r="G712" s="96" t="s">
        <v>176</v>
      </c>
      <c r="H712" s="69">
        <v>1250.23</v>
      </c>
      <c r="I712" s="76">
        <f t="shared" si="50"/>
        <v>4.9998800220759421E-2</v>
      </c>
      <c r="J712" s="139" t="s">
        <v>1149</v>
      </c>
      <c r="K712" s="118">
        <v>90321020</v>
      </c>
      <c r="L712" s="118" t="s">
        <v>1190</v>
      </c>
      <c r="M712" s="58"/>
      <c r="N712" s="121" t="s">
        <v>1197</v>
      </c>
      <c r="AG712" s="12"/>
    </row>
    <row r="713" spans="1:33" ht="114.75" x14ac:dyDescent="0.25">
      <c r="A713" s="95" t="s">
        <v>502</v>
      </c>
      <c r="B713" s="18"/>
      <c r="C713" s="25">
        <v>77840070</v>
      </c>
      <c r="D713" s="18" t="s">
        <v>431</v>
      </c>
      <c r="E713" s="18">
        <v>1</v>
      </c>
      <c r="F713" s="68">
        <v>1754.52</v>
      </c>
      <c r="G713" s="96" t="s">
        <v>176</v>
      </c>
      <c r="H713" s="69">
        <v>1670.97</v>
      </c>
      <c r="I713" s="76">
        <f t="shared" si="50"/>
        <v>5.0000897682184631E-2</v>
      </c>
      <c r="J713" s="139" t="s">
        <v>1150</v>
      </c>
      <c r="K713" s="118">
        <v>90321020</v>
      </c>
      <c r="L713" s="118" t="s">
        <v>1190</v>
      </c>
      <c r="M713" s="58"/>
      <c r="N713" s="121" t="s">
        <v>1197</v>
      </c>
      <c r="AG713" s="12"/>
    </row>
    <row r="714" spans="1:33" ht="51" x14ac:dyDescent="0.25">
      <c r="A714" s="95" t="s">
        <v>503</v>
      </c>
      <c r="B714" s="18"/>
      <c r="C714" s="25">
        <v>77840071</v>
      </c>
      <c r="D714" s="18" t="s">
        <v>431</v>
      </c>
      <c r="E714" s="18">
        <v>1</v>
      </c>
      <c r="F714" s="68">
        <v>287.27</v>
      </c>
      <c r="G714" s="96"/>
      <c r="H714" s="69">
        <v>273.58999999999997</v>
      </c>
      <c r="I714" s="76">
        <f t="shared" si="50"/>
        <v>5.0001827552176747E-2</v>
      </c>
      <c r="J714" s="139" t="s">
        <v>1151</v>
      </c>
      <c r="K714" s="118">
        <v>90321020</v>
      </c>
      <c r="L714" s="118" t="s">
        <v>1190</v>
      </c>
      <c r="M714" s="58"/>
      <c r="N714" s="121" t="s">
        <v>1197</v>
      </c>
      <c r="AG714" s="12"/>
    </row>
    <row r="715" spans="1:33" ht="76.5" x14ac:dyDescent="0.25">
      <c r="A715" s="95" t="s">
        <v>504</v>
      </c>
      <c r="B715" s="18"/>
      <c r="C715" s="25">
        <v>77840072</v>
      </c>
      <c r="D715" s="18" t="s">
        <v>431</v>
      </c>
      <c r="E715" s="18">
        <v>1</v>
      </c>
      <c r="F715" s="68">
        <v>574.54</v>
      </c>
      <c r="G715" s="96" t="s">
        <v>176</v>
      </c>
      <c r="H715" s="69">
        <v>547.17999999999995</v>
      </c>
      <c r="I715" s="76">
        <f t="shared" si="50"/>
        <v>5.0001827552176747E-2</v>
      </c>
      <c r="J715" s="139" t="s">
        <v>1152</v>
      </c>
      <c r="K715" s="118">
        <v>90321020</v>
      </c>
      <c r="L715" s="118" t="s">
        <v>1190</v>
      </c>
      <c r="M715" s="58"/>
      <c r="N715" s="121" t="s">
        <v>1197</v>
      </c>
      <c r="AG715" s="12"/>
    </row>
    <row r="716" spans="1:33" ht="76.5" x14ac:dyDescent="0.25">
      <c r="A716" s="95" t="s">
        <v>505</v>
      </c>
      <c r="B716" s="18"/>
      <c r="C716" s="25">
        <v>77840073</v>
      </c>
      <c r="D716" s="18" t="s">
        <v>431</v>
      </c>
      <c r="E716" s="18">
        <v>1</v>
      </c>
      <c r="F716" s="68">
        <v>287.27</v>
      </c>
      <c r="G716" s="96" t="s">
        <v>176</v>
      </c>
      <c r="H716" s="69">
        <v>273.58999999999997</v>
      </c>
      <c r="I716" s="76">
        <f t="shared" si="50"/>
        <v>5.0001827552176747E-2</v>
      </c>
      <c r="J716" s="139" t="s">
        <v>1153</v>
      </c>
      <c r="K716" s="118">
        <v>90321020</v>
      </c>
      <c r="L716" s="118" t="s">
        <v>1190</v>
      </c>
      <c r="M716" s="58"/>
      <c r="N716" s="121" t="s">
        <v>1197</v>
      </c>
      <c r="AG716" s="12"/>
    </row>
    <row r="717" spans="1:33" ht="89.25" x14ac:dyDescent="0.25">
      <c r="A717" s="95" t="s">
        <v>506</v>
      </c>
      <c r="B717" s="18"/>
      <c r="C717" s="25">
        <v>77840074</v>
      </c>
      <c r="D717" s="18" t="s">
        <v>431</v>
      </c>
      <c r="E717" s="18">
        <v>1</v>
      </c>
      <c r="F717" s="68">
        <v>574.54</v>
      </c>
      <c r="G717" s="96" t="s">
        <v>176</v>
      </c>
      <c r="H717" s="69">
        <v>547.17999999999995</v>
      </c>
      <c r="I717" s="76">
        <f t="shared" si="50"/>
        <v>5.0001827552176747E-2</v>
      </c>
      <c r="J717" s="139" t="s">
        <v>1154</v>
      </c>
      <c r="K717" s="118">
        <v>90321020</v>
      </c>
      <c r="L717" s="118" t="s">
        <v>1190</v>
      </c>
      <c r="M717" s="58"/>
      <c r="N717" s="121" t="s">
        <v>1197</v>
      </c>
      <c r="AG717" s="12"/>
    </row>
    <row r="718" spans="1:33" ht="114.75" x14ac:dyDescent="0.25">
      <c r="A718" s="141" t="s">
        <v>1208</v>
      </c>
      <c r="B718" s="143" t="s">
        <v>405</v>
      </c>
      <c r="C718" s="25">
        <v>77840082</v>
      </c>
      <c r="D718" s="143" t="s">
        <v>431</v>
      </c>
      <c r="E718" s="143">
        <v>1</v>
      </c>
      <c r="F718" s="68">
        <v>572.25</v>
      </c>
      <c r="G718" s="142" t="s">
        <v>176</v>
      </c>
      <c r="H718" s="69">
        <v>545</v>
      </c>
      <c r="I718" s="76">
        <f t="shared" si="50"/>
        <v>5.0000000000000044E-2</v>
      </c>
      <c r="J718" s="61" t="s">
        <v>1205</v>
      </c>
      <c r="K718" s="140">
        <v>90251900</v>
      </c>
      <c r="L718" s="140" t="s">
        <v>1206</v>
      </c>
      <c r="M718" s="127"/>
      <c r="N718" s="127" t="s">
        <v>1197</v>
      </c>
      <c r="AG718" s="12"/>
    </row>
    <row r="719" spans="1:33" ht="15" customHeight="1" x14ac:dyDescent="0.25">
      <c r="A719" s="141" t="s">
        <v>1209</v>
      </c>
      <c r="B719" s="143" t="s">
        <v>405</v>
      </c>
      <c r="C719" s="25">
        <v>77840083</v>
      </c>
      <c r="D719" s="143" t="s">
        <v>431</v>
      </c>
      <c r="E719" s="143">
        <v>1</v>
      </c>
      <c r="F719" s="68">
        <v>873.25</v>
      </c>
      <c r="G719" s="142" t="s">
        <v>176</v>
      </c>
      <c r="H719" s="69">
        <v>831.67</v>
      </c>
      <c r="I719" s="76">
        <f t="shared" si="50"/>
        <v>4.9995791600033757E-2</v>
      </c>
      <c r="J719" s="61" t="s">
        <v>1207</v>
      </c>
      <c r="K719" s="140">
        <v>90251900</v>
      </c>
      <c r="L719" s="140" t="s">
        <v>1206</v>
      </c>
      <c r="M719" s="127"/>
      <c r="N719" s="127" t="s">
        <v>1197</v>
      </c>
      <c r="AG719" s="12"/>
    </row>
    <row r="720" spans="1:33" x14ac:dyDescent="0.25">
      <c r="A720" s="125" t="s">
        <v>454</v>
      </c>
      <c r="B720" s="18"/>
      <c r="C720" s="25">
        <v>77840075</v>
      </c>
      <c r="D720" s="18" t="s">
        <v>431</v>
      </c>
      <c r="E720" s="18">
        <v>1</v>
      </c>
      <c r="F720" s="68">
        <v>132.19999999999999</v>
      </c>
      <c r="G720" s="96"/>
      <c r="H720" s="69">
        <v>125.9</v>
      </c>
      <c r="I720" s="76">
        <f t="shared" si="50"/>
        <v>5.0039714058776719E-2</v>
      </c>
      <c r="J720" s="139" t="s">
        <v>1155</v>
      </c>
      <c r="K720" s="118">
        <v>90321020</v>
      </c>
      <c r="L720" s="118" t="s">
        <v>1190</v>
      </c>
      <c r="M720" s="58"/>
      <c r="N720" s="121" t="s">
        <v>1197</v>
      </c>
      <c r="AG720" s="12"/>
    </row>
    <row r="721" spans="1:33" x14ac:dyDescent="0.25">
      <c r="A721" s="125" t="s">
        <v>455</v>
      </c>
      <c r="B721" s="18"/>
      <c r="C721" s="25">
        <v>77840076</v>
      </c>
      <c r="D721" s="18" t="s">
        <v>431</v>
      </c>
      <c r="E721" s="18">
        <v>1</v>
      </c>
      <c r="F721" s="68">
        <v>218.03</v>
      </c>
      <c r="G721" s="96" t="s">
        <v>176</v>
      </c>
      <c r="H721" s="69">
        <v>207.65</v>
      </c>
      <c r="I721" s="76">
        <f t="shared" si="50"/>
        <v>4.9987960510474272E-2</v>
      </c>
      <c r="J721" s="139" t="s">
        <v>1156</v>
      </c>
      <c r="K721" s="118">
        <v>90321020</v>
      </c>
      <c r="L721" s="118" t="s">
        <v>1190</v>
      </c>
      <c r="M721" s="58"/>
      <c r="N721" s="121" t="s">
        <v>1197</v>
      </c>
      <c r="AG721" s="12"/>
    </row>
    <row r="722" spans="1:33" x14ac:dyDescent="0.25">
      <c r="A722" s="56" t="s">
        <v>463</v>
      </c>
      <c r="B722" s="56"/>
      <c r="C722" s="56"/>
      <c r="D722" s="56"/>
      <c r="E722" s="56"/>
      <c r="F722" s="69"/>
      <c r="G722" s="117"/>
      <c r="H722" s="69"/>
      <c r="I722" s="137"/>
      <c r="J722" s="139"/>
      <c r="K722" s="118"/>
      <c r="L722" s="118"/>
      <c r="M722" s="58"/>
      <c r="N722" s="121"/>
      <c r="AG722" s="12"/>
    </row>
    <row r="723" spans="1:33" ht="38.25" x14ac:dyDescent="0.25">
      <c r="A723" s="169" t="s">
        <v>507</v>
      </c>
      <c r="B723" s="30" t="s">
        <v>405</v>
      </c>
      <c r="C723" s="25">
        <v>77490017</v>
      </c>
      <c r="D723" s="9" t="s">
        <v>431</v>
      </c>
      <c r="E723" s="174">
        <v>1</v>
      </c>
      <c r="F723" s="69">
        <v>140.77000000000001</v>
      </c>
      <c r="G723" s="92"/>
      <c r="H723" s="69">
        <v>140.77000000000001</v>
      </c>
      <c r="I723" s="176">
        <f t="shared" ref="I723" si="51">F723/H723-1</f>
        <v>0</v>
      </c>
      <c r="J723" s="168">
        <v>4027255062436</v>
      </c>
      <c r="K723" s="150">
        <v>90329000</v>
      </c>
      <c r="L723" s="150" t="s">
        <v>1191</v>
      </c>
      <c r="M723" s="150"/>
      <c r="N723" s="150" t="s">
        <v>1197</v>
      </c>
      <c r="AG723" s="12"/>
    </row>
    <row r="724" spans="1:33" ht="38.25" x14ac:dyDescent="0.25">
      <c r="A724" s="101" t="s">
        <v>507</v>
      </c>
      <c r="B724" s="30" t="s">
        <v>405</v>
      </c>
      <c r="C724" s="25">
        <v>77490010</v>
      </c>
      <c r="D724" s="9" t="s">
        <v>431</v>
      </c>
      <c r="E724" s="58">
        <v>1</v>
      </c>
      <c r="F724" s="69">
        <v>140.77000000000001</v>
      </c>
      <c r="G724" s="83" t="s">
        <v>282</v>
      </c>
      <c r="H724" s="69">
        <v>140.77000000000001</v>
      </c>
      <c r="I724" s="76">
        <f>F724/H724-1</f>
        <v>0</v>
      </c>
      <c r="J724" s="139" t="s">
        <v>1157</v>
      </c>
      <c r="K724" s="118">
        <v>90329000</v>
      </c>
      <c r="L724" s="118" t="s">
        <v>1191</v>
      </c>
      <c r="M724" s="58"/>
      <c r="N724" s="121" t="s">
        <v>1197</v>
      </c>
      <c r="AG724" s="12"/>
    </row>
    <row r="725" spans="1:33" x14ac:dyDescent="0.25">
      <c r="A725" s="101" t="s">
        <v>373</v>
      </c>
      <c r="B725" s="29" t="s">
        <v>374</v>
      </c>
      <c r="C725" s="25">
        <v>77840060</v>
      </c>
      <c r="D725" s="26" t="s">
        <v>431</v>
      </c>
      <c r="E725" s="58">
        <v>1</v>
      </c>
      <c r="F725" s="69">
        <v>584</v>
      </c>
      <c r="G725" s="96" t="s">
        <v>195</v>
      </c>
      <c r="H725" s="69">
        <v>584</v>
      </c>
      <c r="I725" s="76">
        <f>F725/H725-1</f>
        <v>0</v>
      </c>
      <c r="J725" s="139" t="s">
        <v>1158</v>
      </c>
      <c r="K725" s="118">
        <v>73269098</v>
      </c>
      <c r="L725" s="118" t="s">
        <v>1173</v>
      </c>
      <c r="M725" s="58"/>
      <c r="N725" s="138" t="s">
        <v>1204</v>
      </c>
      <c r="AG725" s="12"/>
    </row>
    <row r="726" spans="1:33" x14ac:dyDescent="0.25">
      <c r="A726" s="101" t="s">
        <v>375</v>
      </c>
      <c r="B726" s="29" t="s">
        <v>376</v>
      </c>
      <c r="C726" s="54">
        <v>77920020</v>
      </c>
      <c r="D726" s="163" t="s">
        <v>431</v>
      </c>
      <c r="E726" s="55">
        <v>1</v>
      </c>
      <c r="F726" s="162">
        <v>1249.79</v>
      </c>
      <c r="G726" s="164" t="s">
        <v>195</v>
      </c>
      <c r="H726" s="162">
        <v>1249.79</v>
      </c>
      <c r="I726" s="76">
        <f>F726/H726-1</f>
        <v>0</v>
      </c>
      <c r="J726" s="139" t="s">
        <v>1159</v>
      </c>
      <c r="K726" s="118">
        <v>84289090</v>
      </c>
      <c r="L726" s="118" t="s">
        <v>1192</v>
      </c>
      <c r="M726" s="58"/>
      <c r="N726" s="138" t="s">
        <v>1204</v>
      </c>
      <c r="AG726" s="12"/>
    </row>
    <row r="727" spans="1:33" x14ac:dyDescent="0.25">
      <c r="A727" s="195" t="s">
        <v>229</v>
      </c>
      <c r="B727" s="19" t="s">
        <v>230</v>
      </c>
      <c r="C727" s="33">
        <v>77910010</v>
      </c>
      <c r="D727" s="26" t="s">
        <v>431</v>
      </c>
      <c r="E727" s="58">
        <v>25</v>
      </c>
      <c r="F727" s="69">
        <v>4.63</v>
      </c>
      <c r="G727" s="83"/>
      <c r="H727" s="69">
        <v>4.63</v>
      </c>
      <c r="I727" s="76">
        <f>F727/H727-1</f>
        <v>0</v>
      </c>
      <c r="J727" s="139" t="s">
        <v>867</v>
      </c>
      <c r="K727" s="118">
        <v>39259080</v>
      </c>
      <c r="L727" s="118" t="s">
        <v>1168</v>
      </c>
      <c r="M727" s="58"/>
      <c r="N727" s="121" t="s">
        <v>1197</v>
      </c>
      <c r="AG727" s="12"/>
    </row>
    <row r="728" spans="1:33" x14ac:dyDescent="0.25">
      <c r="A728" s="192"/>
      <c r="B728" s="36" t="s">
        <v>25</v>
      </c>
      <c r="C728" s="33">
        <v>77910011</v>
      </c>
      <c r="D728" s="58" t="s">
        <v>431</v>
      </c>
      <c r="E728" s="58">
        <v>25</v>
      </c>
      <c r="F728" s="69">
        <v>6.58</v>
      </c>
      <c r="G728" s="83"/>
      <c r="H728" s="69">
        <v>6.58</v>
      </c>
      <c r="I728" s="76">
        <f t="shared" ref="I728" si="52">F728/H728-1</f>
        <v>0</v>
      </c>
      <c r="J728" s="139" t="s">
        <v>868</v>
      </c>
      <c r="K728" s="118">
        <v>39259080</v>
      </c>
      <c r="L728" s="118" t="s">
        <v>1168</v>
      </c>
      <c r="M728" s="58"/>
      <c r="N728" s="121" t="s">
        <v>1197</v>
      </c>
      <c r="AG728" s="12"/>
    </row>
    <row r="729" spans="1:33" x14ac:dyDescent="0.25">
      <c r="A729" s="192"/>
      <c r="B729" s="36" t="s">
        <v>26</v>
      </c>
      <c r="C729" s="33">
        <v>77910012</v>
      </c>
      <c r="D729" s="58" t="s">
        <v>431</v>
      </c>
      <c r="E729" s="58">
        <v>25</v>
      </c>
      <c r="F729" s="69">
        <v>11.45</v>
      </c>
      <c r="G729" s="96" t="s">
        <v>176</v>
      </c>
      <c r="H729" s="69">
        <v>11.45</v>
      </c>
      <c r="I729" s="76">
        <f t="shared" ref="I729:I736" si="53">F729/H729-1</f>
        <v>0</v>
      </c>
      <c r="J729" s="139" t="s">
        <v>869</v>
      </c>
      <c r="K729" s="118">
        <v>39259080</v>
      </c>
      <c r="L729" s="118" t="s">
        <v>1168</v>
      </c>
      <c r="M729" s="58"/>
      <c r="N729" s="138" t="s">
        <v>1197</v>
      </c>
      <c r="AG729" s="12"/>
    </row>
    <row r="730" spans="1:33" x14ac:dyDescent="0.25">
      <c r="A730" s="101" t="s">
        <v>377</v>
      </c>
      <c r="B730" s="29" t="s">
        <v>378</v>
      </c>
      <c r="C730" s="25">
        <v>77920010</v>
      </c>
      <c r="D730" s="26" t="s">
        <v>431</v>
      </c>
      <c r="E730" s="58">
        <v>1</v>
      </c>
      <c r="F730" s="69">
        <v>24.43</v>
      </c>
      <c r="G730" s="83" t="s">
        <v>195</v>
      </c>
      <c r="H730" s="69">
        <v>24.43</v>
      </c>
      <c r="I730" s="76">
        <f t="shared" si="53"/>
        <v>0</v>
      </c>
      <c r="J730" s="139" t="s">
        <v>1160</v>
      </c>
      <c r="K730" s="118">
        <v>63079098</v>
      </c>
      <c r="L730" s="118" t="s">
        <v>1193</v>
      </c>
      <c r="M730" s="58"/>
      <c r="N730" s="138" t="s">
        <v>1204</v>
      </c>
      <c r="AG730" s="12"/>
    </row>
    <row r="731" spans="1:33" x14ac:dyDescent="0.25">
      <c r="A731" s="193" t="s">
        <v>270</v>
      </c>
      <c r="B731" s="36" t="s">
        <v>269</v>
      </c>
      <c r="C731" s="33">
        <v>8760002</v>
      </c>
      <c r="D731" s="58" t="s">
        <v>431</v>
      </c>
      <c r="E731" s="58">
        <v>1</v>
      </c>
      <c r="F731" s="69">
        <v>196.85</v>
      </c>
      <c r="G731" s="83" t="s">
        <v>195</v>
      </c>
      <c r="H731" s="69">
        <v>196.85</v>
      </c>
      <c r="I731" s="76">
        <f t="shared" si="53"/>
        <v>0</v>
      </c>
      <c r="J731" s="139" t="s">
        <v>1017</v>
      </c>
      <c r="K731" s="118">
        <v>82034000</v>
      </c>
      <c r="L731" s="118" t="s">
        <v>1175</v>
      </c>
      <c r="M731" s="58"/>
      <c r="N731" s="138" t="s">
        <v>1204</v>
      </c>
      <c r="AG731" s="12"/>
    </row>
    <row r="732" spans="1:33" x14ac:dyDescent="0.25">
      <c r="A732" s="193"/>
      <c r="B732" s="36" t="s">
        <v>348</v>
      </c>
      <c r="C732" s="33">
        <v>8760003</v>
      </c>
      <c r="D732" s="58" t="s">
        <v>431</v>
      </c>
      <c r="E732" s="58">
        <v>1</v>
      </c>
      <c r="F732" s="69">
        <v>64.09</v>
      </c>
      <c r="G732" s="83" t="s">
        <v>195</v>
      </c>
      <c r="H732" s="69">
        <v>64.09</v>
      </c>
      <c r="I732" s="77">
        <f t="shared" si="53"/>
        <v>0</v>
      </c>
      <c r="J732" s="139" t="s">
        <v>1018</v>
      </c>
      <c r="K732" s="118">
        <v>82089000</v>
      </c>
      <c r="L732" s="118" t="s">
        <v>1178</v>
      </c>
      <c r="M732" s="58"/>
      <c r="N732" s="138" t="s">
        <v>1204</v>
      </c>
      <c r="AG732" s="12"/>
    </row>
    <row r="733" spans="1:33" ht="25.5" x14ac:dyDescent="0.25">
      <c r="A733" s="101" t="s">
        <v>508</v>
      </c>
      <c r="B733" s="29" t="s">
        <v>365</v>
      </c>
      <c r="C733" s="25">
        <v>77920001</v>
      </c>
      <c r="D733" s="26" t="s">
        <v>431</v>
      </c>
      <c r="E733" s="58">
        <v>1</v>
      </c>
      <c r="F733" s="69">
        <v>111.81</v>
      </c>
      <c r="G733" s="96" t="s">
        <v>195</v>
      </c>
      <c r="H733" s="69">
        <v>111.81</v>
      </c>
      <c r="I733" s="77">
        <f t="shared" si="53"/>
        <v>0</v>
      </c>
      <c r="J733" s="139" t="s">
        <v>1161</v>
      </c>
      <c r="K733" s="118">
        <v>82055980</v>
      </c>
      <c r="L733" s="118" t="s">
        <v>1175</v>
      </c>
      <c r="M733" s="58"/>
      <c r="N733" s="138" t="s">
        <v>1204</v>
      </c>
      <c r="AG733" s="12"/>
    </row>
    <row r="734" spans="1:33" x14ac:dyDescent="0.25">
      <c r="A734" s="192" t="s">
        <v>509</v>
      </c>
      <c r="B734" s="29" t="s">
        <v>366</v>
      </c>
      <c r="C734" s="25">
        <v>77921700</v>
      </c>
      <c r="D734" s="26" t="s">
        <v>431</v>
      </c>
      <c r="E734" s="58">
        <v>1</v>
      </c>
      <c r="F734" s="69">
        <v>152.22</v>
      </c>
      <c r="G734" s="96" t="s">
        <v>195</v>
      </c>
      <c r="H734" s="69">
        <v>152.22</v>
      </c>
      <c r="I734" s="77">
        <f t="shared" si="53"/>
        <v>0</v>
      </c>
      <c r="J734" s="139" t="s">
        <v>1162</v>
      </c>
      <c r="K734" s="118">
        <v>82032000</v>
      </c>
      <c r="L734" s="118" t="s">
        <v>1175</v>
      </c>
      <c r="M734" s="58"/>
      <c r="N734" s="138" t="s">
        <v>1204</v>
      </c>
      <c r="AG734" s="12"/>
    </row>
    <row r="735" spans="1:33" x14ac:dyDescent="0.25">
      <c r="A735" s="192"/>
      <c r="B735" s="29" t="s">
        <v>367</v>
      </c>
      <c r="C735" s="25">
        <v>77922000</v>
      </c>
      <c r="D735" s="26" t="s">
        <v>431</v>
      </c>
      <c r="E735" s="58">
        <v>1</v>
      </c>
      <c r="F735" s="69">
        <v>152.22</v>
      </c>
      <c r="G735" s="96" t="s">
        <v>195</v>
      </c>
      <c r="H735" s="69">
        <v>152.22</v>
      </c>
      <c r="I735" s="77">
        <f t="shared" si="53"/>
        <v>0</v>
      </c>
      <c r="J735" s="139" t="s">
        <v>1163</v>
      </c>
      <c r="K735" s="118">
        <v>82032000</v>
      </c>
      <c r="L735" s="118" t="s">
        <v>1175</v>
      </c>
      <c r="M735" s="58"/>
      <c r="N735" s="138" t="s">
        <v>1204</v>
      </c>
      <c r="AG735" s="12"/>
    </row>
    <row r="736" spans="1:33" ht="21" x14ac:dyDescent="0.25">
      <c r="A736" s="192"/>
      <c r="B736" s="29" t="s">
        <v>420</v>
      </c>
      <c r="C736" s="25">
        <v>77922500</v>
      </c>
      <c r="D736" s="26" t="s">
        <v>431</v>
      </c>
      <c r="E736" s="58">
        <v>1</v>
      </c>
      <c r="F736" s="69">
        <v>423.47</v>
      </c>
      <c r="G736" s="96" t="s">
        <v>443</v>
      </c>
      <c r="H736" s="69">
        <v>423.47</v>
      </c>
      <c r="I736" s="77">
        <f t="shared" si="53"/>
        <v>0</v>
      </c>
      <c r="J736" s="139" t="s">
        <v>1164</v>
      </c>
      <c r="K736" s="118">
        <v>82032000</v>
      </c>
      <c r="L736" s="118" t="s">
        <v>1175</v>
      </c>
      <c r="M736" s="58"/>
      <c r="N736" s="138" t="s">
        <v>1204</v>
      </c>
      <c r="AG736" s="12"/>
    </row>
    <row r="737" spans="1:33" x14ac:dyDescent="0.25">
      <c r="A737" s="37"/>
      <c r="B737" s="38"/>
      <c r="C737" s="31"/>
      <c r="D737" s="2"/>
      <c r="E737" s="2"/>
      <c r="F737" s="32"/>
      <c r="G737" s="44"/>
      <c r="H737" s="32"/>
      <c r="I737" s="28"/>
      <c r="AG737" s="12"/>
    </row>
    <row r="738" spans="1:33" x14ac:dyDescent="0.25">
      <c r="A738" s="39" t="s">
        <v>273</v>
      </c>
      <c r="B738" s="38"/>
      <c r="C738" s="5"/>
      <c r="D738" s="4"/>
      <c r="E738" s="4"/>
      <c r="F738" s="6"/>
      <c r="H738" s="6"/>
      <c r="I738" s="2"/>
      <c r="AG738" s="12"/>
    </row>
    <row r="739" spans="1:33" x14ac:dyDescent="0.25">
      <c r="A739" s="40" t="s">
        <v>510</v>
      </c>
      <c r="B739" s="38"/>
      <c r="C739" s="5"/>
      <c r="D739" s="4"/>
      <c r="E739" s="4"/>
      <c r="F739" s="6"/>
      <c r="H739" s="6"/>
      <c r="I739" s="2"/>
      <c r="AG739" s="12"/>
    </row>
    <row r="740" spans="1:33" x14ac:dyDescent="0.25">
      <c r="A740" s="40" t="s">
        <v>274</v>
      </c>
      <c r="B740" s="40"/>
      <c r="C740" s="41"/>
      <c r="D740" s="4"/>
      <c r="E740" s="4"/>
      <c r="F740" s="6"/>
      <c r="H740" s="6"/>
      <c r="I740" s="2"/>
      <c r="AG740" s="12"/>
    </row>
    <row r="741" spans="1:33" x14ac:dyDescent="0.25">
      <c r="A741" s="40" t="s">
        <v>275</v>
      </c>
      <c r="B741" s="40"/>
      <c r="C741" s="41"/>
      <c r="D741" s="4"/>
      <c r="E741" s="4"/>
      <c r="F741" s="6"/>
      <c r="H741" s="6"/>
      <c r="I741" s="2"/>
      <c r="AG741" s="12"/>
    </row>
    <row r="742" spans="1:33" x14ac:dyDescent="0.25">
      <c r="A742" s="42"/>
      <c r="B742" s="40"/>
      <c r="C742" s="41"/>
      <c r="D742" s="4"/>
      <c r="E742" s="4"/>
      <c r="F742" s="6"/>
      <c r="H742" s="6"/>
      <c r="I742" s="2"/>
      <c r="AG742" s="12"/>
    </row>
    <row r="743" spans="1:33" x14ac:dyDescent="0.25">
      <c r="A743" s="2"/>
      <c r="B743" s="2"/>
      <c r="C743" s="3"/>
      <c r="D743" s="2"/>
      <c r="E743" s="2"/>
      <c r="F743" s="2"/>
      <c r="H743" s="2"/>
      <c r="AG743" s="12"/>
    </row>
    <row r="744" spans="1:33" x14ac:dyDescent="0.25">
      <c r="A744" s="2"/>
      <c r="B744" s="2"/>
      <c r="C744" s="3"/>
      <c r="D744" s="2"/>
      <c r="E744" s="2"/>
      <c r="F744" s="2"/>
      <c r="H744" s="2"/>
      <c r="J744" s="62"/>
      <c r="AG744" s="12"/>
    </row>
    <row r="745" spans="1:33" x14ac:dyDescent="0.25">
      <c r="A745" s="2"/>
      <c r="B745" s="2"/>
      <c r="C745" s="3"/>
      <c r="D745" s="2"/>
      <c r="E745" s="2"/>
      <c r="F745" s="2"/>
      <c r="H745" s="2"/>
    </row>
    <row r="746" spans="1:33" x14ac:dyDescent="0.25">
      <c r="A746" s="2"/>
      <c r="B746" s="2"/>
      <c r="C746" s="3"/>
      <c r="D746" s="2"/>
      <c r="E746" s="2"/>
      <c r="F746" s="2"/>
      <c r="H746" s="2"/>
      <c r="AG746" s="12"/>
    </row>
    <row r="747" spans="1:33" x14ac:dyDescent="0.25">
      <c r="A747" s="2"/>
      <c r="B747" s="2"/>
      <c r="C747" s="3"/>
      <c r="D747" s="2"/>
      <c r="E747" s="2"/>
      <c r="F747" s="2"/>
      <c r="H747" s="2"/>
      <c r="AG747" s="12"/>
    </row>
    <row r="748" spans="1:33" x14ac:dyDescent="0.25">
      <c r="A748" s="2"/>
      <c r="B748" s="2"/>
      <c r="C748" s="3"/>
      <c r="D748" s="2"/>
      <c r="E748" s="2"/>
      <c r="F748" s="2"/>
      <c r="H748" s="2"/>
      <c r="AG748" s="12"/>
    </row>
    <row r="749" spans="1:33" x14ac:dyDescent="0.25">
      <c r="A749" s="2"/>
      <c r="B749" s="2"/>
      <c r="C749" s="3"/>
      <c r="D749" s="2"/>
      <c r="E749" s="2"/>
      <c r="F749" s="2"/>
      <c r="H749" s="2"/>
      <c r="AG749" s="12"/>
    </row>
    <row r="750" spans="1:33" x14ac:dyDescent="0.25">
      <c r="A750" s="2"/>
      <c r="B750" s="2"/>
      <c r="C750" s="3"/>
      <c r="D750" s="2"/>
      <c r="E750" s="2"/>
      <c r="F750" s="2"/>
      <c r="H750" s="2"/>
      <c r="AG750" s="12"/>
    </row>
    <row r="751" spans="1:33" x14ac:dyDescent="0.25">
      <c r="A751" s="2"/>
      <c r="B751" s="2"/>
      <c r="C751" s="3"/>
      <c r="D751" s="2"/>
      <c r="E751" s="2"/>
      <c r="F751" s="2"/>
      <c r="H751" s="2"/>
      <c r="I751" s="2"/>
      <c r="AG751" s="12"/>
    </row>
    <row r="752" spans="1:33" x14ac:dyDescent="0.25">
      <c r="A752" s="2"/>
      <c r="B752" s="2"/>
      <c r="C752" s="3"/>
      <c r="D752" s="2"/>
      <c r="E752" s="2"/>
      <c r="F752" s="2"/>
      <c r="H752" s="2"/>
      <c r="I752" s="2"/>
      <c r="AG752" s="12"/>
    </row>
    <row r="753" spans="1:33" x14ac:dyDescent="0.25">
      <c r="A753" s="2"/>
      <c r="B753" s="2"/>
      <c r="C753" s="3"/>
      <c r="D753" s="2"/>
      <c r="E753" s="2"/>
      <c r="F753" s="2"/>
      <c r="H753" s="2"/>
      <c r="I753" s="2"/>
      <c r="AG753" s="12"/>
    </row>
    <row r="754" spans="1:33" x14ac:dyDescent="0.25">
      <c r="A754" s="2"/>
      <c r="B754" s="2"/>
      <c r="C754" s="3"/>
      <c r="D754" s="2"/>
      <c r="E754" s="2"/>
      <c r="F754" s="2"/>
      <c r="H754" s="2"/>
      <c r="I754" s="2"/>
      <c r="AG754" s="12"/>
    </row>
    <row r="755" spans="1:33" x14ac:dyDescent="0.25">
      <c r="A755" s="2"/>
      <c r="B755" s="2"/>
      <c r="C755" s="3"/>
      <c r="D755" s="2"/>
      <c r="E755" s="2"/>
      <c r="F755" s="2"/>
      <c r="H755" s="2"/>
      <c r="I755" s="2"/>
      <c r="AG755" s="12"/>
    </row>
    <row r="756" spans="1:33" x14ac:dyDescent="0.25">
      <c r="A756" s="2"/>
      <c r="B756" s="2"/>
      <c r="C756" s="3"/>
      <c r="D756" s="2"/>
      <c r="E756" s="2"/>
      <c r="F756" s="2"/>
      <c r="H756" s="2"/>
      <c r="I756" s="2"/>
      <c r="AG756" s="12"/>
    </row>
    <row r="757" spans="1:33" x14ac:dyDescent="0.25">
      <c r="A757" s="2"/>
      <c r="B757" s="2"/>
      <c r="C757" s="3"/>
      <c r="D757" s="2"/>
      <c r="E757" s="2"/>
      <c r="F757" s="2"/>
      <c r="H757" s="2"/>
      <c r="I757" s="2"/>
      <c r="AG757" s="12"/>
    </row>
    <row r="758" spans="1:33" x14ac:dyDescent="0.25">
      <c r="A758" s="2"/>
      <c r="B758" s="2"/>
      <c r="C758" s="3"/>
      <c r="D758" s="2"/>
      <c r="E758" s="2"/>
      <c r="F758" s="2"/>
      <c r="H758" s="2"/>
      <c r="I758" s="2"/>
      <c r="AG758" s="12"/>
    </row>
    <row r="759" spans="1:33" x14ac:dyDescent="0.25">
      <c r="A759" s="2"/>
      <c r="B759" s="2"/>
      <c r="C759" s="3"/>
      <c r="D759" s="2"/>
      <c r="E759" s="2"/>
      <c r="F759" s="2"/>
      <c r="H759" s="2"/>
      <c r="I759" s="2"/>
      <c r="AG759" s="12"/>
    </row>
    <row r="760" spans="1:33" x14ac:dyDescent="0.25">
      <c r="A760" s="2"/>
      <c r="B760" s="2"/>
      <c r="C760" s="3"/>
      <c r="D760" s="2"/>
      <c r="E760" s="2"/>
      <c r="F760" s="2"/>
      <c r="H760" s="2"/>
      <c r="I760" s="2"/>
      <c r="AG760" s="12"/>
    </row>
    <row r="761" spans="1:33" x14ac:dyDescent="0.25">
      <c r="A761" s="2"/>
      <c r="B761" s="2"/>
      <c r="C761" s="3"/>
      <c r="D761" s="2"/>
      <c r="E761" s="2"/>
      <c r="F761" s="2"/>
      <c r="H761" s="2"/>
      <c r="I761" s="2"/>
      <c r="AG761" s="12"/>
    </row>
    <row r="762" spans="1:33" x14ac:dyDescent="0.25">
      <c r="A762" s="2"/>
      <c r="B762" s="2"/>
      <c r="C762" s="3"/>
      <c r="D762" s="2"/>
      <c r="E762" s="2"/>
      <c r="F762" s="2"/>
      <c r="H762" s="2"/>
      <c r="I762" s="2"/>
      <c r="AG762" s="12"/>
    </row>
    <row r="763" spans="1:33" x14ac:dyDescent="0.25">
      <c r="A763" s="2"/>
      <c r="B763" s="2"/>
      <c r="C763" s="3"/>
      <c r="D763" s="2"/>
      <c r="E763" s="2"/>
      <c r="F763" s="2"/>
      <c r="H763" s="2"/>
      <c r="I763" s="2"/>
      <c r="AG763" s="12"/>
    </row>
    <row r="764" spans="1:33" x14ac:dyDescent="0.25">
      <c r="A764" s="2"/>
      <c r="B764" s="2"/>
      <c r="C764" s="3"/>
      <c r="D764" s="2"/>
      <c r="E764" s="2"/>
      <c r="F764" s="2"/>
      <c r="H764" s="2"/>
      <c r="I764" s="2"/>
      <c r="AG764" s="12"/>
    </row>
    <row r="765" spans="1:33" x14ac:dyDescent="0.25">
      <c r="A765" s="2"/>
      <c r="B765" s="2"/>
      <c r="C765" s="3"/>
      <c r="D765" s="2"/>
      <c r="E765" s="2"/>
      <c r="F765" s="2"/>
      <c r="H765" s="2"/>
      <c r="I765" s="2"/>
      <c r="AG765" s="12"/>
    </row>
    <row r="766" spans="1:33" x14ac:dyDescent="0.25">
      <c r="A766" s="2"/>
      <c r="B766" s="2"/>
      <c r="C766" s="3"/>
      <c r="D766" s="2"/>
      <c r="E766" s="2"/>
      <c r="F766" s="2"/>
      <c r="H766" s="2"/>
      <c r="I766" s="2"/>
      <c r="AG766" s="12"/>
    </row>
    <row r="767" spans="1:33" x14ac:dyDescent="0.25">
      <c r="A767" s="2"/>
      <c r="B767" s="2"/>
      <c r="C767" s="3"/>
      <c r="D767" s="2"/>
      <c r="E767" s="2"/>
      <c r="F767" s="2"/>
      <c r="H767" s="2"/>
      <c r="I767" s="2"/>
      <c r="AG767" s="12"/>
    </row>
    <row r="768" spans="1:33" x14ac:dyDescent="0.25">
      <c r="A768" s="2"/>
      <c r="B768" s="2"/>
      <c r="C768" s="3"/>
      <c r="D768" s="2"/>
      <c r="E768" s="2"/>
      <c r="F768" s="2"/>
      <c r="H768" s="2"/>
      <c r="I768" s="2"/>
      <c r="AG768" s="12"/>
    </row>
    <row r="769" spans="1:33" x14ac:dyDescent="0.25">
      <c r="A769" s="2"/>
      <c r="B769" s="2"/>
      <c r="C769" s="3"/>
      <c r="D769" s="2"/>
      <c r="E769" s="2"/>
      <c r="F769" s="2"/>
      <c r="H769" s="2"/>
      <c r="I769" s="2"/>
      <c r="AG769" s="12"/>
    </row>
    <row r="770" spans="1:33" x14ac:dyDescent="0.25">
      <c r="A770" s="2"/>
      <c r="B770" s="2"/>
      <c r="C770" s="3"/>
      <c r="D770" s="2"/>
      <c r="E770" s="2"/>
      <c r="F770" s="2"/>
      <c r="H770" s="2"/>
      <c r="I770" s="2"/>
      <c r="AG770" s="12"/>
    </row>
    <row r="771" spans="1:33" x14ac:dyDescent="0.25">
      <c r="A771" s="2"/>
      <c r="B771" s="2"/>
      <c r="C771" s="3"/>
      <c r="D771" s="2"/>
      <c r="E771" s="2"/>
      <c r="F771" s="2"/>
      <c r="H771" s="2"/>
      <c r="I771" s="2"/>
      <c r="AG771" s="12"/>
    </row>
    <row r="772" spans="1:33" x14ac:dyDescent="0.25">
      <c r="A772" s="2"/>
      <c r="B772" s="2"/>
      <c r="C772" s="3"/>
      <c r="D772" s="2"/>
      <c r="E772" s="2"/>
      <c r="F772" s="2"/>
      <c r="H772" s="2"/>
      <c r="I772" s="2"/>
      <c r="AG772" s="12"/>
    </row>
    <row r="773" spans="1:33" x14ac:dyDescent="0.25">
      <c r="A773" s="2"/>
      <c r="B773" s="2"/>
      <c r="C773" s="3"/>
      <c r="D773" s="2"/>
      <c r="E773" s="2"/>
      <c r="F773" s="2"/>
      <c r="H773" s="2"/>
      <c r="I773" s="2"/>
      <c r="AG773" s="12"/>
    </row>
    <row r="774" spans="1:33" x14ac:dyDescent="0.25">
      <c r="A774" s="2"/>
      <c r="B774" s="2"/>
      <c r="C774" s="3"/>
      <c r="D774" s="2"/>
      <c r="E774" s="2"/>
      <c r="F774" s="2"/>
      <c r="H774" s="2"/>
      <c r="I774" s="2"/>
      <c r="AG774" s="12"/>
    </row>
    <row r="775" spans="1:33" x14ac:dyDescent="0.25">
      <c r="A775" s="2"/>
      <c r="B775" s="2"/>
      <c r="C775" s="3"/>
      <c r="D775" s="2"/>
      <c r="E775" s="2"/>
      <c r="F775" s="2"/>
      <c r="H775" s="2"/>
      <c r="I775" s="2"/>
      <c r="AG775" s="12"/>
    </row>
    <row r="776" spans="1:33" x14ac:dyDescent="0.25">
      <c r="A776" s="2"/>
      <c r="B776" s="2"/>
      <c r="C776" s="3"/>
      <c r="D776" s="2"/>
      <c r="E776" s="2"/>
      <c r="F776" s="2"/>
      <c r="H776" s="2"/>
      <c r="I776" s="2"/>
      <c r="AG776" s="12"/>
    </row>
    <row r="777" spans="1:33" x14ac:dyDescent="0.25">
      <c r="A777" s="2"/>
      <c r="B777" s="2"/>
      <c r="C777" s="3"/>
      <c r="D777" s="2"/>
      <c r="E777" s="2"/>
      <c r="F777" s="2"/>
      <c r="H777" s="2"/>
      <c r="I777" s="2"/>
      <c r="AG777" s="12"/>
    </row>
    <row r="778" spans="1:33" x14ac:dyDescent="0.25">
      <c r="A778" s="2"/>
      <c r="B778" s="2"/>
      <c r="C778" s="3"/>
      <c r="D778" s="2"/>
      <c r="E778" s="2"/>
      <c r="F778" s="2"/>
      <c r="H778" s="2"/>
      <c r="I778" s="2"/>
      <c r="AG778" s="12"/>
    </row>
    <row r="779" spans="1:33" x14ac:dyDescent="0.25">
      <c r="A779" s="2"/>
      <c r="B779" s="2"/>
      <c r="C779" s="3"/>
      <c r="D779" s="2"/>
      <c r="E779" s="2"/>
      <c r="F779" s="2"/>
      <c r="H779" s="2"/>
      <c r="I779" s="2"/>
      <c r="AG779" s="12"/>
    </row>
    <row r="780" spans="1:33" x14ac:dyDescent="0.25">
      <c r="A780" s="2"/>
      <c r="B780" s="2"/>
      <c r="C780" s="3"/>
      <c r="D780" s="2"/>
      <c r="E780" s="2"/>
      <c r="F780" s="2"/>
      <c r="H780" s="2"/>
      <c r="I780" s="2"/>
      <c r="AG780" s="12"/>
    </row>
    <row r="781" spans="1:33" x14ac:dyDescent="0.25">
      <c r="A781" s="2"/>
      <c r="B781" s="2"/>
      <c r="C781" s="3"/>
      <c r="D781" s="2"/>
      <c r="E781" s="2"/>
      <c r="F781" s="2"/>
      <c r="H781" s="2"/>
      <c r="I781" s="2"/>
      <c r="AG781" s="12"/>
    </row>
    <row r="782" spans="1:33" x14ac:dyDescent="0.25">
      <c r="A782" s="2"/>
      <c r="B782" s="2"/>
      <c r="C782" s="3"/>
      <c r="D782" s="2"/>
      <c r="E782" s="2"/>
      <c r="F782" s="2"/>
      <c r="H782" s="2"/>
      <c r="I782" s="2"/>
      <c r="AG782" s="12"/>
    </row>
    <row r="783" spans="1:33" x14ac:dyDescent="0.25">
      <c r="A783" s="2"/>
      <c r="B783" s="2"/>
      <c r="C783" s="3"/>
      <c r="D783" s="2"/>
      <c r="E783" s="2"/>
      <c r="F783" s="2"/>
      <c r="H783" s="2"/>
      <c r="I783" s="2"/>
      <c r="AG783" s="12"/>
    </row>
    <row r="784" spans="1:33" x14ac:dyDescent="0.25">
      <c r="A784" s="2"/>
      <c r="B784" s="2"/>
      <c r="C784" s="3"/>
      <c r="D784" s="2"/>
      <c r="E784" s="2"/>
      <c r="F784" s="2"/>
      <c r="H784" s="2"/>
      <c r="I784" s="2"/>
      <c r="AG784" s="12"/>
    </row>
    <row r="785" spans="1:33" x14ac:dyDescent="0.25">
      <c r="A785" s="2"/>
      <c r="B785" s="2"/>
      <c r="C785" s="3"/>
      <c r="D785" s="2"/>
      <c r="E785" s="2"/>
      <c r="F785" s="2"/>
      <c r="H785" s="2"/>
      <c r="I785" s="2"/>
      <c r="AG785" s="12"/>
    </row>
    <row r="786" spans="1:33" x14ac:dyDescent="0.25">
      <c r="A786" s="2"/>
      <c r="B786" s="2"/>
      <c r="C786" s="3"/>
      <c r="D786" s="2"/>
      <c r="E786" s="2"/>
      <c r="F786" s="2"/>
      <c r="H786" s="2"/>
      <c r="I786" s="2"/>
      <c r="AG786" s="12"/>
    </row>
    <row r="787" spans="1:33" x14ac:dyDescent="0.25">
      <c r="A787" s="2"/>
      <c r="B787" s="2"/>
      <c r="C787" s="3"/>
      <c r="D787" s="2"/>
      <c r="E787" s="2"/>
      <c r="F787" s="2"/>
      <c r="H787" s="2"/>
      <c r="I787" s="2"/>
      <c r="AG787" s="12"/>
    </row>
    <row r="788" spans="1:33" x14ac:dyDescent="0.25">
      <c r="A788" s="2"/>
      <c r="B788" s="2"/>
      <c r="C788" s="3"/>
      <c r="D788" s="2"/>
      <c r="E788" s="2"/>
      <c r="F788" s="2"/>
      <c r="H788" s="2"/>
      <c r="I788" s="2"/>
      <c r="AG788" s="12"/>
    </row>
    <row r="789" spans="1:33" x14ac:dyDescent="0.25">
      <c r="A789" s="2"/>
      <c r="B789" s="2"/>
      <c r="C789" s="3"/>
      <c r="D789" s="2"/>
      <c r="E789" s="2"/>
      <c r="F789" s="2"/>
      <c r="H789" s="2"/>
      <c r="I789" s="2"/>
      <c r="AG789" s="12"/>
    </row>
    <row r="790" spans="1:33" x14ac:dyDescent="0.25">
      <c r="A790" s="2"/>
      <c r="B790" s="2"/>
      <c r="C790" s="3"/>
      <c r="D790" s="2"/>
      <c r="E790" s="2"/>
      <c r="F790" s="2"/>
      <c r="H790" s="2"/>
      <c r="I790" s="2"/>
      <c r="AG790" s="12"/>
    </row>
    <row r="791" spans="1:33" x14ac:dyDescent="0.25">
      <c r="A791" s="2"/>
      <c r="B791" s="2"/>
      <c r="C791" s="3"/>
      <c r="D791" s="2"/>
      <c r="E791" s="2"/>
      <c r="F791" s="2"/>
      <c r="H791" s="2"/>
      <c r="I791" s="2"/>
      <c r="AG791" s="12"/>
    </row>
    <row r="792" spans="1:33" x14ac:dyDescent="0.25">
      <c r="A792" s="2"/>
      <c r="B792" s="2"/>
      <c r="C792" s="3"/>
      <c r="D792" s="2"/>
      <c r="E792" s="2"/>
      <c r="F792" s="2"/>
      <c r="H792" s="2"/>
      <c r="I792" s="2"/>
      <c r="AG792" s="12"/>
    </row>
    <row r="793" spans="1:33" x14ac:dyDescent="0.25">
      <c r="A793" s="2"/>
      <c r="B793" s="2"/>
      <c r="C793" s="3"/>
      <c r="D793" s="2"/>
      <c r="E793" s="2"/>
      <c r="F793" s="2"/>
      <c r="H793" s="2"/>
      <c r="I793" s="2"/>
      <c r="AG793" s="12"/>
    </row>
    <row r="794" spans="1:33" x14ac:dyDescent="0.25">
      <c r="A794" s="2"/>
      <c r="B794" s="2"/>
      <c r="C794" s="3"/>
      <c r="D794" s="2"/>
      <c r="E794" s="2"/>
      <c r="F794" s="2"/>
      <c r="H794" s="2"/>
      <c r="I794" s="2"/>
      <c r="AG794" s="12"/>
    </row>
    <row r="795" spans="1:33" x14ac:dyDescent="0.25">
      <c r="A795" s="2"/>
      <c r="B795" s="2"/>
      <c r="C795" s="3"/>
      <c r="D795" s="2"/>
      <c r="E795" s="2"/>
      <c r="F795" s="2"/>
      <c r="H795" s="2"/>
      <c r="I795" s="2"/>
      <c r="AG795" s="12"/>
    </row>
    <row r="796" spans="1:33" x14ac:dyDescent="0.25">
      <c r="A796" s="2"/>
      <c r="B796" s="2"/>
      <c r="C796" s="3"/>
      <c r="D796" s="2"/>
      <c r="E796" s="2"/>
      <c r="F796" s="2"/>
      <c r="H796" s="2"/>
      <c r="I796" s="2"/>
      <c r="AG796" s="12"/>
    </row>
    <row r="797" spans="1:33" x14ac:dyDescent="0.25">
      <c r="A797" s="2"/>
      <c r="B797" s="2"/>
      <c r="C797" s="3"/>
      <c r="D797" s="2"/>
      <c r="E797" s="2"/>
      <c r="F797" s="2"/>
      <c r="H797" s="2"/>
      <c r="I797" s="2"/>
      <c r="AG797" s="12"/>
    </row>
    <row r="798" spans="1:33" x14ac:dyDescent="0.25">
      <c r="A798" s="2"/>
      <c r="B798" s="2"/>
      <c r="C798" s="3"/>
      <c r="D798" s="2"/>
      <c r="E798" s="2"/>
      <c r="F798" s="2"/>
      <c r="H798" s="2"/>
      <c r="I798" s="2"/>
      <c r="AG798" s="12"/>
    </row>
    <row r="799" spans="1:33" x14ac:dyDescent="0.25">
      <c r="A799" s="2"/>
      <c r="B799" s="2"/>
      <c r="C799" s="3"/>
      <c r="D799" s="2"/>
      <c r="E799" s="2"/>
      <c r="F799" s="2"/>
      <c r="H799" s="2"/>
      <c r="I799" s="2"/>
      <c r="AG799" s="12"/>
    </row>
    <row r="800" spans="1:33" x14ac:dyDescent="0.25">
      <c r="A800" s="2"/>
      <c r="B800" s="2"/>
      <c r="C800" s="3"/>
      <c r="D800" s="2"/>
      <c r="E800" s="2"/>
      <c r="F800" s="2"/>
      <c r="H800" s="2"/>
      <c r="I800" s="2"/>
      <c r="AG800" s="12"/>
    </row>
    <row r="801" spans="1:33" x14ac:dyDescent="0.25">
      <c r="A801" s="2"/>
      <c r="B801" s="2"/>
      <c r="C801" s="3"/>
      <c r="D801" s="2"/>
      <c r="E801" s="2"/>
      <c r="F801" s="2"/>
      <c r="H801" s="2"/>
      <c r="I801" s="2"/>
      <c r="AG801" s="12"/>
    </row>
    <row r="802" spans="1:33" x14ac:dyDescent="0.25">
      <c r="A802" s="2"/>
      <c r="B802" s="2"/>
      <c r="C802" s="3"/>
      <c r="D802" s="2"/>
      <c r="E802" s="2"/>
      <c r="F802" s="2"/>
      <c r="H802" s="2"/>
      <c r="I802" s="2"/>
      <c r="AG802" s="12"/>
    </row>
    <row r="803" spans="1:33" x14ac:dyDescent="0.25">
      <c r="A803" s="2"/>
      <c r="B803" s="2"/>
      <c r="C803" s="3"/>
      <c r="D803" s="2"/>
      <c r="E803" s="2"/>
      <c r="F803" s="2"/>
      <c r="H803" s="2"/>
      <c r="I803" s="2"/>
      <c r="AG803" s="12"/>
    </row>
    <row r="804" spans="1:33" x14ac:dyDescent="0.25">
      <c r="A804" s="2"/>
      <c r="B804" s="2"/>
      <c r="C804" s="3"/>
      <c r="D804" s="2"/>
      <c r="E804" s="2"/>
      <c r="F804" s="2"/>
      <c r="H804" s="2"/>
      <c r="I804" s="2"/>
      <c r="AG804" s="12"/>
    </row>
    <row r="805" spans="1:33" x14ac:dyDescent="0.25">
      <c r="A805" s="2"/>
      <c r="B805" s="2"/>
      <c r="C805" s="3"/>
      <c r="D805" s="2"/>
      <c r="E805" s="2"/>
      <c r="F805" s="2"/>
      <c r="H805" s="2"/>
      <c r="I805" s="2"/>
      <c r="AG805" s="12"/>
    </row>
    <row r="806" spans="1:33" x14ac:dyDescent="0.25">
      <c r="A806" s="2"/>
      <c r="B806" s="2"/>
      <c r="C806" s="3"/>
      <c r="D806" s="2"/>
      <c r="E806" s="2"/>
      <c r="F806" s="2"/>
      <c r="H806" s="2"/>
      <c r="I806" s="2"/>
      <c r="AG806" s="12"/>
    </row>
    <row r="807" spans="1:33" x14ac:dyDescent="0.25">
      <c r="A807" s="2"/>
      <c r="B807" s="2"/>
      <c r="C807" s="3"/>
      <c r="D807" s="2"/>
      <c r="E807" s="2"/>
      <c r="F807" s="2"/>
      <c r="H807" s="2"/>
      <c r="I807" s="2"/>
      <c r="AG807" s="12"/>
    </row>
    <row r="808" spans="1:33" x14ac:dyDescent="0.25">
      <c r="A808" s="2"/>
      <c r="B808" s="2"/>
      <c r="C808" s="3"/>
      <c r="D808" s="2"/>
      <c r="E808" s="2"/>
      <c r="F808" s="2"/>
      <c r="H808" s="2"/>
      <c r="I808" s="2"/>
      <c r="AG808" s="12"/>
    </row>
    <row r="809" spans="1:33" x14ac:dyDescent="0.25">
      <c r="A809" s="2"/>
      <c r="B809" s="2"/>
      <c r="C809" s="3"/>
      <c r="D809" s="2"/>
      <c r="E809" s="2"/>
      <c r="F809" s="2"/>
      <c r="H809" s="2"/>
      <c r="I809" s="2"/>
      <c r="AG809" s="12"/>
    </row>
    <row r="810" spans="1:33" x14ac:dyDescent="0.25">
      <c r="A810" s="2"/>
      <c r="B810" s="2"/>
      <c r="C810" s="3"/>
      <c r="D810" s="2"/>
      <c r="E810" s="2"/>
      <c r="F810" s="2"/>
      <c r="H810" s="2"/>
      <c r="I810" s="2"/>
      <c r="AG810" s="12"/>
    </row>
    <row r="811" spans="1:33" x14ac:dyDescent="0.25">
      <c r="A811" s="2"/>
      <c r="B811" s="2"/>
      <c r="C811" s="3"/>
      <c r="D811" s="2"/>
      <c r="E811" s="2"/>
      <c r="F811" s="2"/>
      <c r="H811" s="2"/>
      <c r="I811" s="2"/>
      <c r="AG811" s="12"/>
    </row>
    <row r="812" spans="1:33" x14ac:dyDescent="0.25">
      <c r="A812" s="2"/>
      <c r="B812" s="2"/>
      <c r="C812" s="3"/>
      <c r="D812" s="2"/>
      <c r="E812" s="2"/>
      <c r="F812" s="2"/>
      <c r="H812" s="2"/>
      <c r="I812" s="2"/>
      <c r="AG812" s="12"/>
    </row>
    <row r="813" spans="1:33" x14ac:dyDescent="0.25">
      <c r="A813" s="2"/>
      <c r="B813" s="2"/>
      <c r="C813" s="3"/>
      <c r="D813" s="2"/>
      <c r="E813" s="2"/>
      <c r="F813" s="2"/>
      <c r="H813" s="2"/>
      <c r="I813" s="2"/>
      <c r="AG813" s="12"/>
    </row>
    <row r="814" spans="1:33" x14ac:dyDescent="0.25">
      <c r="A814" s="2"/>
      <c r="B814" s="2"/>
      <c r="C814" s="3"/>
      <c r="D814" s="2"/>
      <c r="E814" s="2"/>
      <c r="F814" s="2"/>
      <c r="H814" s="2"/>
      <c r="I814" s="2"/>
      <c r="AG814" s="12"/>
    </row>
    <row r="815" spans="1:33" x14ac:dyDescent="0.25">
      <c r="A815" s="2"/>
      <c r="B815" s="2"/>
      <c r="C815" s="3"/>
      <c r="D815" s="2"/>
      <c r="E815" s="2"/>
      <c r="F815" s="2"/>
      <c r="H815" s="2"/>
      <c r="I815" s="2"/>
      <c r="AG815" s="12"/>
    </row>
    <row r="816" spans="1:33" x14ac:dyDescent="0.25">
      <c r="A816" s="2"/>
      <c r="B816" s="2"/>
      <c r="C816" s="3"/>
      <c r="D816" s="2"/>
      <c r="E816" s="2"/>
      <c r="F816" s="2"/>
      <c r="H816" s="2"/>
      <c r="I816" s="2"/>
      <c r="AG816" s="12"/>
    </row>
    <row r="817" spans="1:33" x14ac:dyDescent="0.25">
      <c r="A817" s="2"/>
      <c r="B817" s="2"/>
      <c r="C817" s="3"/>
      <c r="D817" s="2"/>
      <c r="E817" s="2"/>
      <c r="F817" s="2"/>
      <c r="H817" s="2"/>
      <c r="I817" s="2"/>
      <c r="AG817" s="12"/>
    </row>
    <row r="818" spans="1:33" x14ac:dyDescent="0.25">
      <c r="A818" s="2"/>
      <c r="B818" s="2"/>
      <c r="C818" s="3"/>
      <c r="D818" s="2"/>
      <c r="E818" s="2"/>
      <c r="F818" s="2"/>
      <c r="H818" s="2"/>
      <c r="I818" s="2"/>
      <c r="AG818" s="12"/>
    </row>
    <row r="819" spans="1:33" x14ac:dyDescent="0.25">
      <c r="A819" s="2"/>
      <c r="B819" s="2"/>
      <c r="C819" s="3"/>
      <c r="D819" s="2"/>
      <c r="E819" s="2"/>
      <c r="F819" s="2"/>
      <c r="H819" s="2"/>
      <c r="I819" s="2"/>
      <c r="AG819" s="12"/>
    </row>
    <row r="820" spans="1:33" x14ac:dyDescent="0.25">
      <c r="A820" s="2"/>
      <c r="B820" s="2"/>
      <c r="C820" s="3"/>
      <c r="D820" s="2"/>
      <c r="E820" s="2"/>
      <c r="F820" s="2"/>
      <c r="H820" s="2"/>
      <c r="I820" s="2"/>
      <c r="AG820" s="12"/>
    </row>
    <row r="821" spans="1:33" x14ac:dyDescent="0.25">
      <c r="A821" s="2"/>
      <c r="B821" s="2"/>
      <c r="C821" s="3"/>
      <c r="D821" s="2"/>
      <c r="E821" s="2"/>
      <c r="F821" s="2"/>
      <c r="H821" s="2"/>
      <c r="I821" s="2"/>
      <c r="AG821" s="12"/>
    </row>
    <row r="822" spans="1:33" x14ac:dyDescent="0.25">
      <c r="A822" s="2"/>
      <c r="B822" s="2"/>
      <c r="C822" s="3"/>
      <c r="D822" s="2"/>
      <c r="E822" s="2"/>
      <c r="F822" s="2"/>
      <c r="H822" s="2"/>
      <c r="I822" s="2"/>
      <c r="AG822" s="12"/>
    </row>
    <row r="823" spans="1:33" x14ac:dyDescent="0.25">
      <c r="A823" s="2"/>
      <c r="B823" s="2"/>
      <c r="C823" s="3"/>
      <c r="D823" s="2"/>
      <c r="E823" s="2"/>
      <c r="F823" s="2"/>
      <c r="H823" s="2"/>
      <c r="I823" s="2"/>
      <c r="AG823" s="12"/>
    </row>
    <row r="824" spans="1:33" x14ac:dyDescent="0.25">
      <c r="A824" s="2"/>
      <c r="B824" s="2"/>
      <c r="C824" s="3"/>
      <c r="D824" s="2"/>
      <c r="E824" s="2"/>
      <c r="F824" s="2"/>
      <c r="H824" s="2"/>
      <c r="I824" s="2"/>
      <c r="AG824" s="12"/>
    </row>
    <row r="825" spans="1:33" x14ac:dyDescent="0.25">
      <c r="A825" s="2"/>
      <c r="B825" s="2"/>
      <c r="C825" s="3"/>
      <c r="D825" s="2"/>
      <c r="E825" s="2"/>
      <c r="F825" s="2"/>
      <c r="H825" s="2"/>
      <c r="I825" s="2"/>
      <c r="AG825" s="12"/>
    </row>
    <row r="826" spans="1:33" x14ac:dyDescent="0.25">
      <c r="A826" s="2"/>
      <c r="B826" s="2"/>
      <c r="C826" s="3"/>
      <c r="D826" s="2"/>
      <c r="E826" s="2"/>
      <c r="F826" s="2"/>
      <c r="H826" s="2"/>
      <c r="I826" s="2"/>
      <c r="AG826" s="12"/>
    </row>
    <row r="827" spans="1:33" x14ac:dyDescent="0.25">
      <c r="A827" s="2"/>
      <c r="B827" s="2"/>
      <c r="C827" s="3"/>
      <c r="D827" s="2"/>
      <c r="E827" s="2"/>
      <c r="F827" s="2"/>
      <c r="H827" s="2"/>
      <c r="I827" s="2"/>
      <c r="AG827" s="12"/>
    </row>
    <row r="828" spans="1:33" x14ac:dyDescent="0.25">
      <c r="A828" s="2"/>
      <c r="B828" s="2"/>
      <c r="C828" s="3"/>
      <c r="D828" s="2"/>
      <c r="E828" s="2"/>
      <c r="F828" s="2"/>
      <c r="H828" s="2"/>
      <c r="I828" s="2"/>
      <c r="AG828" s="12"/>
    </row>
    <row r="829" spans="1:33" x14ac:dyDescent="0.25">
      <c r="A829" s="2"/>
      <c r="B829" s="2"/>
      <c r="C829" s="3"/>
      <c r="D829" s="2"/>
      <c r="E829" s="2"/>
      <c r="F829" s="2"/>
      <c r="H829" s="2"/>
      <c r="I829" s="2"/>
      <c r="AG829" s="12"/>
    </row>
    <row r="830" spans="1:33" x14ac:dyDescent="0.25">
      <c r="A830" s="2"/>
      <c r="B830" s="2"/>
      <c r="C830" s="3"/>
      <c r="D830" s="2"/>
      <c r="E830" s="2"/>
      <c r="F830" s="2"/>
      <c r="H830" s="2"/>
      <c r="I830" s="2"/>
      <c r="AG830" s="12"/>
    </row>
    <row r="831" spans="1:33" x14ac:dyDescent="0.25">
      <c r="A831" s="2"/>
      <c r="B831" s="2"/>
      <c r="C831" s="3"/>
      <c r="D831" s="2"/>
      <c r="E831" s="2"/>
      <c r="F831" s="2"/>
      <c r="H831" s="2"/>
      <c r="I831" s="2"/>
      <c r="AG831" s="12"/>
    </row>
    <row r="832" spans="1:33" x14ac:dyDescent="0.25">
      <c r="A832" s="2"/>
      <c r="B832" s="2"/>
      <c r="C832" s="3"/>
      <c r="D832" s="2"/>
      <c r="E832" s="2"/>
      <c r="F832" s="2"/>
      <c r="H832" s="2"/>
      <c r="I832" s="2"/>
      <c r="AG832" s="12"/>
    </row>
    <row r="833" spans="1:33" x14ac:dyDescent="0.25">
      <c r="A833" s="2"/>
      <c r="B833" s="2"/>
      <c r="C833" s="3"/>
      <c r="D833" s="2"/>
      <c r="E833" s="2"/>
      <c r="F833" s="2"/>
      <c r="H833" s="2"/>
      <c r="I833" s="2"/>
      <c r="AG833" s="12"/>
    </row>
    <row r="834" spans="1:33" x14ac:dyDescent="0.25">
      <c r="A834" s="2"/>
      <c r="B834" s="2"/>
      <c r="C834" s="3"/>
      <c r="D834" s="2"/>
      <c r="E834" s="2"/>
      <c r="F834" s="2"/>
      <c r="H834" s="2"/>
      <c r="I834" s="2"/>
      <c r="AG834" s="12"/>
    </row>
    <row r="835" spans="1:33" x14ac:dyDescent="0.25">
      <c r="A835" s="2"/>
      <c r="B835" s="2"/>
      <c r="C835" s="3"/>
      <c r="D835" s="2"/>
      <c r="E835" s="2"/>
      <c r="F835" s="2"/>
      <c r="H835" s="2"/>
      <c r="I835" s="2"/>
      <c r="AG835" s="12"/>
    </row>
    <row r="836" spans="1:33" x14ac:dyDescent="0.25">
      <c r="A836" s="2"/>
      <c r="B836" s="2"/>
      <c r="C836" s="3"/>
      <c r="D836" s="2"/>
      <c r="E836" s="2"/>
      <c r="F836" s="2"/>
      <c r="H836" s="2"/>
      <c r="I836" s="2"/>
      <c r="AG836" s="12"/>
    </row>
    <row r="837" spans="1:33" x14ac:dyDescent="0.25">
      <c r="A837" s="2"/>
      <c r="B837" s="2"/>
      <c r="C837" s="3"/>
      <c r="D837" s="2"/>
      <c r="E837" s="2"/>
      <c r="F837" s="2"/>
      <c r="H837" s="2"/>
      <c r="I837" s="2"/>
      <c r="AG837" s="12"/>
    </row>
    <row r="838" spans="1:33" x14ac:dyDescent="0.25">
      <c r="A838" s="2"/>
      <c r="B838" s="2"/>
      <c r="C838" s="3"/>
      <c r="D838" s="2"/>
      <c r="E838" s="2"/>
      <c r="F838" s="2"/>
      <c r="H838" s="2"/>
      <c r="I838" s="2"/>
      <c r="AG838" s="12"/>
    </row>
    <row r="839" spans="1:33" x14ac:dyDescent="0.25">
      <c r="A839" s="2"/>
      <c r="B839" s="2"/>
      <c r="C839" s="3"/>
      <c r="D839" s="2"/>
      <c r="E839" s="2"/>
      <c r="F839" s="2"/>
      <c r="H839" s="2"/>
      <c r="I839" s="2"/>
      <c r="AG839" s="12"/>
    </row>
    <row r="840" spans="1:33" x14ac:dyDescent="0.25">
      <c r="A840" s="2"/>
      <c r="B840" s="2"/>
      <c r="C840" s="3"/>
      <c r="D840" s="2"/>
      <c r="E840" s="2"/>
      <c r="F840" s="2"/>
      <c r="H840" s="2"/>
      <c r="I840" s="2"/>
      <c r="AG840" s="12"/>
    </row>
    <row r="841" spans="1:33" x14ac:dyDescent="0.25">
      <c r="A841" s="2"/>
      <c r="B841" s="2"/>
      <c r="C841" s="3"/>
      <c r="D841" s="2"/>
      <c r="E841" s="2"/>
      <c r="F841" s="2"/>
      <c r="H841" s="2"/>
      <c r="I841" s="2"/>
      <c r="AG841" s="12"/>
    </row>
    <row r="842" spans="1:33" x14ac:dyDescent="0.25">
      <c r="A842" s="2"/>
      <c r="B842" s="2"/>
      <c r="C842" s="3"/>
      <c r="D842" s="2"/>
      <c r="E842" s="2"/>
      <c r="F842" s="2"/>
      <c r="H842" s="2"/>
      <c r="I842" s="2"/>
      <c r="AG842" s="12"/>
    </row>
    <row r="843" spans="1:33" x14ac:dyDescent="0.25">
      <c r="A843" s="2"/>
      <c r="B843" s="2"/>
      <c r="C843" s="3"/>
      <c r="D843" s="2"/>
      <c r="E843" s="2"/>
      <c r="F843" s="2"/>
      <c r="H843" s="2"/>
      <c r="I843" s="2"/>
      <c r="AG843" s="12"/>
    </row>
    <row r="844" spans="1:33" x14ac:dyDescent="0.25">
      <c r="A844" s="2"/>
      <c r="B844" s="2"/>
      <c r="C844" s="3"/>
      <c r="D844" s="2"/>
      <c r="E844" s="2"/>
      <c r="F844" s="2"/>
      <c r="H844" s="2"/>
      <c r="I844" s="2"/>
      <c r="AG844" s="12"/>
    </row>
    <row r="845" spans="1:33" x14ac:dyDescent="0.25">
      <c r="A845" s="2"/>
      <c r="B845" s="2"/>
      <c r="C845" s="3"/>
      <c r="D845" s="2"/>
      <c r="E845" s="2"/>
      <c r="F845" s="2"/>
      <c r="H845" s="2"/>
      <c r="I845" s="2"/>
      <c r="AG845" s="12"/>
    </row>
    <row r="846" spans="1:33" x14ac:dyDescent="0.25">
      <c r="A846" s="2"/>
      <c r="B846" s="2"/>
      <c r="C846" s="3"/>
      <c r="D846" s="2"/>
      <c r="E846" s="2"/>
      <c r="F846" s="2"/>
      <c r="H846" s="2"/>
      <c r="I846" s="2"/>
      <c r="AG846" s="12"/>
    </row>
    <row r="847" spans="1:33" x14ac:dyDescent="0.25">
      <c r="A847" s="2"/>
      <c r="B847" s="2"/>
      <c r="C847" s="3"/>
      <c r="D847" s="2"/>
      <c r="E847" s="2"/>
      <c r="F847" s="2"/>
      <c r="H847" s="2"/>
      <c r="I847" s="2"/>
      <c r="AG847" s="12"/>
    </row>
    <row r="848" spans="1:33" x14ac:dyDescent="0.25">
      <c r="A848" s="2"/>
      <c r="B848" s="2"/>
      <c r="C848" s="3"/>
      <c r="D848" s="2"/>
      <c r="E848" s="2"/>
      <c r="F848" s="2"/>
      <c r="H848" s="2"/>
      <c r="I848" s="2"/>
      <c r="AG848" s="12"/>
    </row>
    <row r="849" spans="1:33" x14ac:dyDescent="0.25">
      <c r="A849" s="2"/>
      <c r="B849" s="2"/>
      <c r="C849" s="3"/>
      <c r="D849" s="2"/>
      <c r="E849" s="2"/>
      <c r="F849" s="2"/>
      <c r="H849" s="2"/>
      <c r="I849" s="2"/>
      <c r="AG849" s="12"/>
    </row>
    <row r="850" spans="1:33" x14ac:dyDescent="0.25">
      <c r="A850" s="2"/>
      <c r="B850" s="2"/>
      <c r="C850" s="3"/>
      <c r="D850" s="2"/>
      <c r="E850" s="2"/>
      <c r="F850" s="2"/>
      <c r="H850" s="2"/>
      <c r="I850" s="2"/>
      <c r="AG850" s="12"/>
    </row>
    <row r="851" spans="1:33" x14ac:dyDescent="0.25">
      <c r="A851" s="2"/>
      <c r="B851" s="2"/>
      <c r="C851" s="3"/>
      <c r="D851" s="2"/>
      <c r="E851" s="2"/>
      <c r="F851" s="2"/>
      <c r="H851" s="2"/>
      <c r="I851" s="2"/>
      <c r="AG851" s="12"/>
    </row>
    <row r="852" spans="1:33" x14ac:dyDescent="0.25">
      <c r="A852" s="2"/>
      <c r="B852" s="2"/>
      <c r="C852" s="3"/>
      <c r="D852" s="2"/>
      <c r="E852" s="2"/>
      <c r="F852" s="2"/>
      <c r="H852" s="2"/>
      <c r="I852" s="2"/>
      <c r="AG852" s="12"/>
    </row>
    <row r="853" spans="1:33" x14ac:dyDescent="0.25">
      <c r="A853" s="2"/>
      <c r="B853" s="2"/>
      <c r="C853" s="3"/>
      <c r="D853" s="2"/>
      <c r="E853" s="2"/>
      <c r="F853" s="2"/>
      <c r="H853" s="2"/>
      <c r="I853" s="2"/>
      <c r="AG853" s="12"/>
    </row>
    <row r="854" spans="1:33" x14ac:dyDescent="0.25">
      <c r="A854" s="2"/>
      <c r="B854" s="2"/>
      <c r="C854" s="3"/>
      <c r="D854" s="2"/>
      <c r="E854" s="2"/>
      <c r="F854" s="2"/>
      <c r="H854" s="2"/>
      <c r="I854" s="2"/>
      <c r="AG854" s="12"/>
    </row>
    <row r="855" spans="1:33" x14ac:dyDescent="0.25">
      <c r="A855" s="2"/>
      <c r="B855" s="2"/>
      <c r="C855" s="3"/>
      <c r="D855" s="2"/>
      <c r="E855" s="2"/>
      <c r="F855" s="2"/>
      <c r="H855" s="2"/>
      <c r="I855" s="2"/>
      <c r="AG855" s="12"/>
    </row>
    <row r="856" spans="1:33" x14ac:dyDescent="0.25">
      <c r="A856" s="2"/>
      <c r="B856" s="2"/>
      <c r="C856" s="3"/>
      <c r="D856" s="2"/>
      <c r="E856" s="2"/>
      <c r="F856" s="2"/>
      <c r="H856" s="2"/>
      <c r="I856" s="2"/>
      <c r="AG856" s="12"/>
    </row>
    <row r="857" spans="1:33" x14ac:dyDescent="0.25">
      <c r="A857" s="2"/>
      <c r="B857" s="2"/>
      <c r="C857" s="3"/>
      <c r="D857" s="2"/>
      <c r="E857" s="2"/>
      <c r="F857" s="2"/>
      <c r="H857" s="2"/>
      <c r="I857" s="2"/>
      <c r="AG857" s="12"/>
    </row>
    <row r="858" spans="1:33" x14ac:dyDescent="0.25">
      <c r="A858" s="2"/>
      <c r="B858" s="2"/>
      <c r="C858" s="3"/>
      <c r="D858" s="2"/>
      <c r="E858" s="2"/>
      <c r="F858" s="2"/>
      <c r="H858" s="2"/>
      <c r="I858" s="2"/>
      <c r="AG858" s="12"/>
    </row>
    <row r="859" spans="1:33" x14ac:dyDescent="0.25">
      <c r="A859" s="2"/>
      <c r="B859" s="2"/>
      <c r="C859" s="3"/>
      <c r="D859" s="2"/>
      <c r="E859" s="2"/>
      <c r="F859" s="2"/>
      <c r="H859" s="2"/>
      <c r="I859" s="2"/>
      <c r="AG859" s="12"/>
    </row>
    <row r="860" spans="1:33" x14ac:dyDescent="0.25">
      <c r="A860" s="2"/>
      <c r="B860" s="2"/>
      <c r="C860" s="3"/>
      <c r="D860" s="2"/>
      <c r="E860" s="2"/>
      <c r="F860" s="2"/>
      <c r="H860" s="2"/>
      <c r="I860" s="2"/>
      <c r="AG860" s="12"/>
    </row>
    <row r="861" spans="1:33" x14ac:dyDescent="0.25">
      <c r="A861" s="2"/>
      <c r="B861" s="2"/>
      <c r="C861" s="3"/>
      <c r="D861" s="2"/>
      <c r="E861" s="2"/>
      <c r="F861" s="2"/>
      <c r="H861" s="2"/>
      <c r="I861" s="2"/>
      <c r="AG861" s="12"/>
    </row>
    <row r="862" spans="1:33" x14ac:dyDescent="0.25">
      <c r="A862" s="2"/>
      <c r="B862" s="2"/>
      <c r="C862" s="3"/>
      <c r="D862" s="2"/>
      <c r="E862" s="2"/>
      <c r="F862" s="2"/>
      <c r="H862" s="2"/>
      <c r="I862" s="2"/>
      <c r="AG862" s="12"/>
    </row>
    <row r="863" spans="1:33" x14ac:dyDescent="0.25">
      <c r="A863" s="2"/>
      <c r="B863" s="2"/>
      <c r="C863" s="3"/>
      <c r="D863" s="2"/>
      <c r="E863" s="2"/>
      <c r="F863" s="2"/>
      <c r="H863" s="2"/>
      <c r="I863" s="2"/>
      <c r="AG863" s="12"/>
    </row>
    <row r="864" spans="1:33" x14ac:dyDescent="0.25">
      <c r="A864" s="2"/>
      <c r="B864" s="2"/>
      <c r="C864" s="3"/>
      <c r="D864" s="2"/>
      <c r="E864" s="2"/>
      <c r="F864" s="2"/>
      <c r="H864" s="2"/>
      <c r="I864" s="2"/>
      <c r="AG864" s="12"/>
    </row>
    <row r="865" spans="1:33" x14ac:dyDescent="0.25">
      <c r="A865" s="2"/>
      <c r="B865" s="2"/>
      <c r="C865" s="3"/>
      <c r="D865" s="2"/>
      <c r="E865" s="2"/>
      <c r="F865" s="2"/>
      <c r="H865" s="2"/>
      <c r="I865" s="2"/>
      <c r="AG865" s="12"/>
    </row>
    <row r="866" spans="1:33" x14ac:dyDescent="0.25">
      <c r="A866" s="2"/>
      <c r="B866" s="2"/>
      <c r="C866" s="3"/>
      <c r="D866" s="2"/>
      <c r="E866" s="2"/>
      <c r="F866" s="2"/>
      <c r="H866" s="2"/>
      <c r="I866" s="2"/>
      <c r="AG866" s="12"/>
    </row>
    <row r="867" spans="1:33" x14ac:dyDescent="0.25">
      <c r="A867" s="2"/>
      <c r="B867" s="2"/>
      <c r="C867" s="3"/>
      <c r="D867" s="2"/>
      <c r="E867" s="2"/>
      <c r="F867" s="2"/>
      <c r="H867" s="2"/>
      <c r="I867" s="2"/>
      <c r="AG867" s="12"/>
    </row>
    <row r="868" spans="1:33" x14ac:dyDescent="0.25">
      <c r="A868" s="2"/>
      <c r="B868" s="2"/>
      <c r="C868" s="3"/>
      <c r="D868" s="2"/>
      <c r="E868" s="2"/>
      <c r="F868" s="2"/>
      <c r="H868" s="2"/>
      <c r="I868" s="2"/>
      <c r="AG868" s="12"/>
    </row>
    <row r="869" spans="1:33" x14ac:dyDescent="0.25">
      <c r="A869" s="2"/>
      <c r="B869" s="2"/>
      <c r="C869" s="3"/>
      <c r="D869" s="2"/>
      <c r="E869" s="2"/>
      <c r="F869" s="2"/>
      <c r="H869" s="2"/>
      <c r="I869" s="2"/>
      <c r="AG869" s="12"/>
    </row>
    <row r="870" spans="1:33" x14ac:dyDescent="0.25">
      <c r="A870" s="2"/>
      <c r="B870" s="2"/>
      <c r="C870" s="3"/>
      <c r="D870" s="2"/>
      <c r="E870" s="2"/>
      <c r="F870" s="2"/>
      <c r="H870" s="2"/>
      <c r="I870" s="2"/>
      <c r="AG870" s="12"/>
    </row>
    <row r="871" spans="1:33" x14ac:dyDescent="0.25">
      <c r="A871" s="2"/>
      <c r="B871" s="2"/>
      <c r="C871" s="3"/>
      <c r="D871" s="2"/>
      <c r="E871" s="2"/>
      <c r="F871" s="2"/>
      <c r="H871" s="2"/>
      <c r="I871" s="2"/>
      <c r="AG871" s="12"/>
    </row>
    <row r="872" spans="1:33" x14ac:dyDescent="0.25">
      <c r="A872" s="2"/>
      <c r="B872" s="2"/>
      <c r="C872" s="3"/>
      <c r="D872" s="2"/>
      <c r="E872" s="2"/>
      <c r="F872" s="2"/>
      <c r="H872" s="2"/>
      <c r="I872" s="2"/>
      <c r="AG872" s="12"/>
    </row>
    <row r="873" spans="1:33" x14ac:dyDescent="0.25">
      <c r="A873" s="2"/>
      <c r="B873" s="2"/>
      <c r="C873" s="3"/>
      <c r="D873" s="2"/>
      <c r="E873" s="2"/>
      <c r="F873" s="2"/>
      <c r="H873" s="2"/>
      <c r="I873" s="2"/>
      <c r="AG873" s="12"/>
    </row>
    <row r="874" spans="1:33" x14ac:dyDescent="0.25">
      <c r="A874" s="2"/>
      <c r="B874" s="2"/>
      <c r="C874" s="3"/>
      <c r="D874" s="2"/>
      <c r="E874" s="2"/>
      <c r="F874" s="2"/>
      <c r="H874" s="2"/>
      <c r="I874" s="2"/>
      <c r="AG874" s="12"/>
    </row>
    <row r="875" spans="1:33" x14ac:dyDescent="0.25">
      <c r="A875" s="2"/>
      <c r="B875" s="2"/>
      <c r="C875" s="3"/>
      <c r="D875" s="2"/>
      <c r="E875" s="2"/>
      <c r="F875" s="2"/>
      <c r="H875" s="2"/>
      <c r="I875" s="2"/>
      <c r="AG875" s="12"/>
    </row>
    <row r="876" spans="1:33" x14ac:dyDescent="0.25">
      <c r="A876" s="2"/>
      <c r="B876" s="2"/>
      <c r="C876" s="3"/>
      <c r="D876" s="2"/>
      <c r="E876" s="2"/>
      <c r="F876" s="2"/>
      <c r="H876" s="2"/>
      <c r="I876" s="2"/>
      <c r="AG876" s="12"/>
    </row>
    <row r="877" spans="1:33" x14ac:dyDescent="0.25">
      <c r="A877" s="2"/>
      <c r="B877" s="2"/>
      <c r="C877" s="3"/>
      <c r="D877" s="2"/>
      <c r="E877" s="2"/>
      <c r="F877" s="2"/>
      <c r="H877" s="2"/>
      <c r="I877" s="2"/>
      <c r="AG877" s="12"/>
    </row>
    <row r="878" spans="1:33" x14ac:dyDescent="0.25">
      <c r="A878" s="2"/>
      <c r="B878" s="2"/>
      <c r="C878" s="3"/>
      <c r="D878" s="2"/>
      <c r="E878" s="2"/>
      <c r="F878" s="2"/>
      <c r="H878" s="2"/>
      <c r="I878" s="2"/>
      <c r="AG878" s="12"/>
    </row>
    <row r="879" spans="1:33" x14ac:dyDescent="0.25">
      <c r="A879" s="2"/>
      <c r="B879" s="2"/>
      <c r="C879" s="3"/>
      <c r="D879" s="2"/>
      <c r="E879" s="2"/>
      <c r="F879" s="2"/>
      <c r="H879" s="2"/>
      <c r="I879" s="2"/>
      <c r="AG879" s="12"/>
    </row>
    <row r="880" spans="1:33" x14ac:dyDescent="0.25">
      <c r="A880" s="2"/>
      <c r="B880" s="2"/>
      <c r="C880" s="3"/>
      <c r="D880" s="2"/>
      <c r="E880" s="2"/>
      <c r="F880" s="2"/>
      <c r="H880" s="2"/>
      <c r="I880" s="2"/>
      <c r="AG880" s="12"/>
    </row>
    <row r="881" spans="1:33" x14ac:dyDescent="0.25">
      <c r="A881" s="2"/>
      <c r="B881" s="2"/>
      <c r="C881" s="3"/>
      <c r="D881" s="2"/>
      <c r="E881" s="2"/>
      <c r="F881" s="2"/>
      <c r="H881" s="2"/>
      <c r="I881" s="2"/>
      <c r="AG881" s="12"/>
    </row>
    <row r="882" spans="1:33" x14ac:dyDescent="0.25">
      <c r="A882" s="2"/>
      <c r="B882" s="2"/>
      <c r="C882" s="3"/>
      <c r="D882" s="2"/>
      <c r="E882" s="2"/>
      <c r="F882" s="2"/>
      <c r="H882" s="2"/>
      <c r="I882" s="2"/>
      <c r="AG882" s="12"/>
    </row>
    <row r="883" spans="1:33" x14ac:dyDescent="0.25">
      <c r="A883" s="2"/>
      <c r="B883" s="2"/>
      <c r="C883" s="3"/>
      <c r="D883" s="2"/>
      <c r="E883" s="2"/>
      <c r="F883" s="2"/>
      <c r="H883" s="2"/>
      <c r="I883" s="2"/>
      <c r="AG883" s="12"/>
    </row>
    <row r="884" spans="1:33" x14ac:dyDescent="0.25">
      <c r="A884" s="2"/>
      <c r="B884" s="2"/>
      <c r="C884" s="3"/>
      <c r="D884" s="2"/>
      <c r="E884" s="2"/>
      <c r="F884" s="2"/>
      <c r="H884" s="2"/>
      <c r="I884" s="2"/>
      <c r="AG884" s="12"/>
    </row>
    <row r="885" spans="1:33" x14ac:dyDescent="0.25">
      <c r="A885" s="2"/>
      <c r="B885" s="2"/>
      <c r="C885" s="3"/>
      <c r="D885" s="2"/>
      <c r="E885" s="2"/>
      <c r="F885" s="2"/>
      <c r="H885" s="2"/>
      <c r="I885" s="2"/>
      <c r="AG885" s="12"/>
    </row>
    <row r="886" spans="1:33" x14ac:dyDescent="0.25">
      <c r="A886" s="2"/>
      <c r="B886" s="2"/>
      <c r="C886" s="3"/>
      <c r="D886" s="2"/>
      <c r="E886" s="2"/>
      <c r="F886" s="2"/>
      <c r="H886" s="2"/>
      <c r="I886" s="2"/>
      <c r="AG886" s="12"/>
    </row>
    <row r="887" spans="1:33" x14ac:dyDescent="0.25">
      <c r="A887" s="2"/>
      <c r="B887" s="2"/>
      <c r="C887" s="3"/>
      <c r="D887" s="2"/>
      <c r="E887" s="2"/>
      <c r="F887" s="2"/>
      <c r="H887" s="2"/>
      <c r="I887" s="2"/>
      <c r="AG887" s="12"/>
    </row>
    <row r="888" spans="1:33" x14ac:dyDescent="0.25">
      <c r="A888" s="2"/>
      <c r="B888" s="2"/>
      <c r="C888" s="3"/>
      <c r="D888" s="2"/>
      <c r="E888" s="2"/>
      <c r="F888" s="2"/>
      <c r="H888" s="2"/>
      <c r="I888" s="2"/>
      <c r="AG888" s="12"/>
    </row>
    <row r="889" spans="1:33" x14ac:dyDescent="0.25">
      <c r="A889" s="2"/>
      <c r="B889" s="2"/>
      <c r="C889" s="3"/>
      <c r="D889" s="2"/>
      <c r="E889" s="2"/>
      <c r="F889" s="2"/>
      <c r="H889" s="2"/>
      <c r="I889" s="2"/>
      <c r="AG889" s="12"/>
    </row>
    <row r="890" spans="1:33" x14ac:dyDescent="0.25">
      <c r="A890" s="2"/>
      <c r="B890" s="2"/>
      <c r="C890" s="3"/>
      <c r="D890" s="2"/>
      <c r="E890" s="2"/>
      <c r="F890" s="2"/>
      <c r="H890" s="2"/>
      <c r="I890" s="2"/>
      <c r="AG890" s="12"/>
    </row>
    <row r="891" spans="1:33" x14ac:dyDescent="0.25">
      <c r="A891" s="2"/>
      <c r="B891" s="2"/>
      <c r="C891" s="3"/>
      <c r="D891" s="2"/>
      <c r="E891" s="2"/>
      <c r="F891" s="2"/>
      <c r="H891" s="2"/>
      <c r="I891" s="2"/>
      <c r="AG891" s="12"/>
    </row>
    <row r="892" spans="1:33" x14ac:dyDescent="0.25">
      <c r="A892" s="2"/>
      <c r="B892" s="2"/>
      <c r="C892" s="3"/>
      <c r="D892" s="2"/>
      <c r="E892" s="2"/>
      <c r="F892" s="2"/>
      <c r="H892" s="2"/>
      <c r="I892" s="2"/>
      <c r="AG892" s="12"/>
    </row>
    <row r="893" spans="1:33" x14ac:dyDescent="0.25">
      <c r="A893" s="2"/>
      <c r="B893" s="2"/>
      <c r="C893" s="3"/>
      <c r="D893" s="2"/>
      <c r="E893" s="2"/>
      <c r="F893" s="2"/>
      <c r="H893" s="2"/>
      <c r="I893" s="2"/>
      <c r="AG893" s="12"/>
    </row>
    <row r="894" spans="1:33" x14ac:dyDescent="0.25">
      <c r="A894" s="2"/>
      <c r="B894" s="2"/>
      <c r="C894" s="3"/>
      <c r="D894" s="2"/>
      <c r="E894" s="2"/>
      <c r="F894" s="2"/>
      <c r="H894" s="2"/>
      <c r="I894" s="2"/>
      <c r="AG894" s="12"/>
    </row>
    <row r="895" spans="1:33" x14ac:dyDescent="0.25">
      <c r="A895" s="2"/>
      <c r="B895" s="2"/>
      <c r="C895" s="3"/>
      <c r="D895" s="2"/>
      <c r="E895" s="2"/>
      <c r="F895" s="2"/>
      <c r="H895" s="2"/>
      <c r="I895" s="2"/>
      <c r="AG895" s="12"/>
    </row>
    <row r="896" spans="1:33" x14ac:dyDescent="0.25">
      <c r="A896" s="2"/>
      <c r="B896" s="2"/>
      <c r="C896" s="3"/>
      <c r="D896" s="2"/>
      <c r="E896" s="2"/>
      <c r="F896" s="2"/>
      <c r="H896" s="2"/>
      <c r="I896" s="2"/>
      <c r="AG896" s="12"/>
    </row>
    <row r="897" spans="1:33" x14ac:dyDescent="0.25">
      <c r="A897" s="2"/>
      <c r="B897" s="2"/>
      <c r="C897" s="3"/>
      <c r="D897" s="2"/>
      <c r="E897" s="2"/>
      <c r="F897" s="2"/>
      <c r="H897" s="2"/>
      <c r="I897" s="2"/>
      <c r="AG897" s="12"/>
    </row>
    <row r="898" spans="1:33" x14ac:dyDescent="0.25">
      <c r="A898" s="2"/>
      <c r="B898" s="2"/>
      <c r="C898" s="3"/>
      <c r="D898" s="2"/>
      <c r="E898" s="2"/>
      <c r="F898" s="2"/>
      <c r="H898" s="2"/>
      <c r="I898" s="2"/>
      <c r="AG898" s="12"/>
    </row>
    <row r="899" spans="1:33" x14ac:dyDescent="0.25">
      <c r="A899" s="2"/>
      <c r="B899" s="2"/>
      <c r="C899" s="3"/>
      <c r="D899" s="2"/>
      <c r="E899" s="2"/>
      <c r="F899" s="2"/>
      <c r="H899" s="2"/>
      <c r="I899" s="2"/>
      <c r="AG899" s="12"/>
    </row>
    <row r="900" spans="1:33" x14ac:dyDescent="0.25">
      <c r="A900" s="2"/>
      <c r="B900" s="2"/>
      <c r="C900" s="3"/>
      <c r="D900" s="2"/>
      <c r="E900" s="2"/>
      <c r="F900" s="2"/>
      <c r="H900" s="2"/>
      <c r="I900" s="2"/>
      <c r="AG900" s="12"/>
    </row>
    <row r="901" spans="1:33" x14ac:dyDescent="0.25">
      <c r="A901" s="2"/>
      <c r="B901" s="2"/>
      <c r="C901" s="3"/>
      <c r="D901" s="2"/>
      <c r="E901" s="2"/>
      <c r="F901" s="2"/>
      <c r="H901" s="2"/>
      <c r="I901" s="2"/>
      <c r="AG901" s="12"/>
    </row>
    <row r="902" spans="1:33" x14ac:dyDescent="0.25">
      <c r="A902" s="2"/>
      <c r="B902" s="2"/>
      <c r="C902" s="3"/>
      <c r="D902" s="2"/>
      <c r="E902" s="2"/>
      <c r="F902" s="2"/>
      <c r="H902" s="2"/>
      <c r="I902" s="2"/>
      <c r="AG902" s="12"/>
    </row>
    <row r="903" spans="1:33" x14ac:dyDescent="0.25">
      <c r="A903" s="2"/>
      <c r="B903" s="2"/>
      <c r="C903" s="3"/>
      <c r="D903" s="2"/>
      <c r="E903" s="2"/>
      <c r="F903" s="2"/>
      <c r="H903" s="2"/>
      <c r="I903" s="2"/>
      <c r="AG903" s="12"/>
    </row>
    <row r="904" spans="1:33" x14ac:dyDescent="0.25">
      <c r="A904" s="2"/>
      <c r="B904" s="2"/>
      <c r="C904" s="3"/>
      <c r="D904" s="2"/>
      <c r="E904" s="2"/>
      <c r="F904" s="2"/>
      <c r="H904" s="2"/>
      <c r="I904" s="2"/>
      <c r="AG904" s="12"/>
    </row>
    <row r="905" spans="1:33" x14ac:dyDescent="0.25">
      <c r="A905" s="2"/>
      <c r="B905" s="2"/>
      <c r="C905" s="3"/>
      <c r="D905" s="2"/>
      <c r="E905" s="2"/>
      <c r="F905" s="2"/>
      <c r="H905" s="2"/>
      <c r="I905" s="2"/>
      <c r="AG905" s="12"/>
    </row>
    <row r="906" spans="1:33" x14ac:dyDescent="0.25">
      <c r="A906" s="2"/>
      <c r="B906" s="2"/>
      <c r="C906" s="3"/>
      <c r="D906" s="2"/>
      <c r="E906" s="2"/>
      <c r="F906" s="2"/>
      <c r="H906" s="2"/>
      <c r="I906" s="2"/>
      <c r="AG906" s="12"/>
    </row>
    <row r="907" spans="1:33" x14ac:dyDescent="0.25">
      <c r="A907" s="2"/>
      <c r="B907" s="2"/>
      <c r="C907" s="3"/>
      <c r="D907" s="2"/>
      <c r="E907" s="2"/>
      <c r="F907" s="2"/>
      <c r="H907" s="2"/>
      <c r="I907" s="2"/>
      <c r="AG907" s="12"/>
    </row>
    <row r="908" spans="1:33" x14ac:dyDescent="0.25">
      <c r="A908" s="2"/>
      <c r="B908" s="2"/>
      <c r="C908" s="3"/>
      <c r="D908" s="2"/>
      <c r="E908" s="2"/>
      <c r="F908" s="2"/>
      <c r="H908" s="2"/>
      <c r="I908" s="2"/>
      <c r="AG908" s="12"/>
    </row>
    <row r="909" spans="1:33" x14ac:dyDescent="0.25">
      <c r="A909" s="2"/>
      <c r="B909" s="2"/>
      <c r="C909" s="3"/>
      <c r="D909" s="2"/>
      <c r="E909" s="2"/>
      <c r="F909" s="2"/>
      <c r="H909" s="2"/>
      <c r="I909" s="2"/>
      <c r="AG909" s="12"/>
    </row>
    <row r="910" spans="1:33" x14ac:dyDescent="0.25">
      <c r="A910" s="2"/>
      <c r="B910" s="2"/>
      <c r="C910" s="3"/>
      <c r="D910" s="2"/>
      <c r="E910" s="2"/>
      <c r="F910" s="2"/>
      <c r="H910" s="2"/>
      <c r="I910" s="2"/>
      <c r="AG910" s="12"/>
    </row>
    <row r="911" spans="1:33" x14ac:dyDescent="0.25">
      <c r="A911" s="2"/>
      <c r="B911" s="2"/>
      <c r="C911" s="3"/>
      <c r="D911" s="2"/>
      <c r="E911" s="2"/>
      <c r="F911" s="2"/>
      <c r="H911" s="2"/>
      <c r="I911" s="2"/>
      <c r="AG911" s="12"/>
    </row>
    <row r="912" spans="1:33" x14ac:dyDescent="0.25">
      <c r="A912" s="2"/>
      <c r="B912" s="2"/>
      <c r="C912" s="3"/>
      <c r="D912" s="2"/>
      <c r="E912" s="2"/>
      <c r="F912" s="2"/>
      <c r="H912" s="2"/>
      <c r="I912" s="2"/>
      <c r="AG912" s="12"/>
    </row>
    <row r="913" spans="1:33" x14ac:dyDescent="0.25">
      <c r="A913" s="2"/>
      <c r="B913" s="2"/>
      <c r="C913" s="3"/>
      <c r="D913" s="2"/>
      <c r="E913" s="2"/>
      <c r="F913" s="2"/>
      <c r="H913" s="2"/>
      <c r="I913" s="2"/>
      <c r="AG913" s="12"/>
    </row>
    <row r="914" spans="1:33" x14ac:dyDescent="0.25">
      <c r="A914" s="2"/>
      <c r="B914" s="2"/>
      <c r="C914" s="3"/>
      <c r="D914" s="2"/>
      <c r="E914" s="2"/>
      <c r="F914" s="2"/>
      <c r="H914" s="2"/>
      <c r="I914" s="2"/>
      <c r="AG914" s="12"/>
    </row>
    <row r="915" spans="1:33" x14ac:dyDescent="0.25">
      <c r="A915" s="2"/>
      <c r="B915" s="2"/>
      <c r="C915" s="3"/>
      <c r="D915" s="2"/>
      <c r="E915" s="2"/>
      <c r="F915" s="2"/>
      <c r="H915" s="2"/>
      <c r="I915" s="2"/>
      <c r="AG915" s="12"/>
    </row>
    <row r="916" spans="1:33" x14ac:dyDescent="0.25">
      <c r="A916" s="2"/>
      <c r="B916" s="2"/>
      <c r="C916" s="3"/>
      <c r="D916" s="2"/>
      <c r="E916" s="2"/>
      <c r="F916" s="2"/>
      <c r="H916" s="2"/>
      <c r="I916" s="2"/>
      <c r="AG916" s="12"/>
    </row>
    <row r="917" spans="1:33" x14ac:dyDescent="0.25">
      <c r="A917" s="2"/>
      <c r="B917" s="2"/>
      <c r="C917" s="3"/>
      <c r="D917" s="2"/>
      <c r="E917" s="2"/>
      <c r="F917" s="2"/>
      <c r="H917" s="2"/>
      <c r="I917" s="2"/>
      <c r="AG917" s="12"/>
    </row>
    <row r="918" spans="1:33" x14ac:dyDescent="0.25">
      <c r="A918" s="2"/>
      <c r="B918" s="2"/>
      <c r="C918" s="3"/>
      <c r="D918" s="2"/>
      <c r="E918" s="2"/>
      <c r="F918" s="2"/>
      <c r="H918" s="2"/>
      <c r="I918" s="2"/>
      <c r="AG918" s="12"/>
    </row>
    <row r="919" spans="1:33" x14ac:dyDescent="0.25">
      <c r="A919" s="2"/>
      <c r="B919" s="2"/>
      <c r="C919" s="3"/>
      <c r="D919" s="2"/>
      <c r="E919" s="2"/>
      <c r="F919" s="2"/>
      <c r="H919" s="2"/>
      <c r="I919" s="2"/>
      <c r="AG919" s="12"/>
    </row>
    <row r="920" spans="1:33" x14ac:dyDescent="0.25">
      <c r="A920" s="2"/>
      <c r="B920" s="2"/>
      <c r="C920" s="3"/>
      <c r="D920" s="2"/>
      <c r="E920" s="2"/>
      <c r="F920" s="2"/>
      <c r="H920" s="2"/>
      <c r="I920" s="2"/>
      <c r="AG920" s="12"/>
    </row>
    <row r="921" spans="1:33" x14ac:dyDescent="0.25">
      <c r="A921" s="2"/>
      <c r="B921" s="2"/>
      <c r="C921" s="3"/>
      <c r="D921" s="2"/>
      <c r="E921" s="2"/>
      <c r="F921" s="2"/>
      <c r="H921" s="2"/>
      <c r="I921" s="2"/>
      <c r="AG921" s="12"/>
    </row>
    <row r="922" spans="1:33" x14ac:dyDescent="0.25">
      <c r="A922" s="2"/>
      <c r="B922" s="2"/>
      <c r="C922" s="3"/>
      <c r="D922" s="2"/>
      <c r="E922" s="2"/>
      <c r="F922" s="2"/>
      <c r="H922" s="2"/>
      <c r="I922" s="2"/>
      <c r="AG922" s="12"/>
    </row>
    <row r="923" spans="1:33" x14ac:dyDescent="0.25">
      <c r="A923" s="2"/>
      <c r="B923" s="2"/>
      <c r="C923" s="3"/>
      <c r="D923" s="2"/>
      <c r="E923" s="2"/>
      <c r="F923" s="2"/>
      <c r="H923" s="2"/>
      <c r="I923" s="2"/>
      <c r="AG923" s="12"/>
    </row>
    <row r="924" spans="1:33" x14ac:dyDescent="0.25">
      <c r="A924" s="2"/>
      <c r="B924" s="2"/>
      <c r="C924" s="3"/>
      <c r="D924" s="2"/>
      <c r="E924" s="2"/>
      <c r="F924" s="2"/>
      <c r="H924" s="2"/>
      <c r="I924" s="2"/>
      <c r="AG924" s="12"/>
    </row>
    <row r="925" spans="1:33" x14ac:dyDescent="0.25">
      <c r="A925" s="2"/>
      <c r="B925" s="2"/>
      <c r="C925" s="3"/>
      <c r="D925" s="2"/>
      <c r="E925" s="2"/>
      <c r="F925" s="2"/>
      <c r="H925" s="2"/>
      <c r="I925" s="2"/>
      <c r="AG925" s="12"/>
    </row>
    <row r="926" spans="1:33" x14ac:dyDescent="0.25">
      <c r="A926" s="2"/>
      <c r="B926" s="2"/>
      <c r="C926" s="3"/>
      <c r="D926" s="2"/>
      <c r="E926" s="2"/>
      <c r="F926" s="2"/>
      <c r="H926" s="2"/>
      <c r="I926" s="2"/>
      <c r="AG926" s="12"/>
    </row>
    <row r="927" spans="1:33" x14ac:dyDescent="0.25">
      <c r="A927" s="2"/>
      <c r="B927" s="2"/>
      <c r="C927" s="3"/>
      <c r="D927" s="2"/>
      <c r="E927" s="2"/>
      <c r="F927" s="2"/>
      <c r="H927" s="2"/>
      <c r="I927" s="2"/>
      <c r="AG927" s="12"/>
    </row>
    <row r="928" spans="1:33" x14ac:dyDescent="0.25">
      <c r="A928" s="2"/>
      <c r="B928" s="2"/>
      <c r="C928" s="3"/>
      <c r="D928" s="2"/>
      <c r="E928" s="2"/>
      <c r="F928" s="2"/>
      <c r="H928" s="2"/>
      <c r="I928" s="2"/>
      <c r="AG928" s="12"/>
    </row>
    <row r="929" spans="1:33" x14ac:dyDescent="0.25">
      <c r="A929" s="2"/>
      <c r="B929" s="2"/>
      <c r="C929" s="3"/>
      <c r="D929" s="2"/>
      <c r="E929" s="2"/>
      <c r="F929" s="2"/>
      <c r="H929" s="2"/>
      <c r="I929" s="2"/>
      <c r="AG929" s="12"/>
    </row>
    <row r="930" spans="1:33" x14ac:dyDescent="0.25">
      <c r="A930" s="2"/>
      <c r="B930" s="2"/>
      <c r="C930" s="3"/>
      <c r="D930" s="2"/>
      <c r="E930" s="2"/>
      <c r="F930" s="2"/>
      <c r="H930" s="2"/>
      <c r="I930" s="2"/>
      <c r="AG930" s="12"/>
    </row>
    <row r="931" spans="1:33" x14ac:dyDescent="0.25">
      <c r="A931" s="2"/>
      <c r="B931" s="2"/>
      <c r="C931" s="3"/>
      <c r="D931" s="2"/>
      <c r="E931" s="2"/>
      <c r="F931" s="2"/>
      <c r="H931" s="2"/>
      <c r="I931" s="2"/>
      <c r="AG931" s="12"/>
    </row>
    <row r="932" spans="1:33" x14ac:dyDescent="0.25">
      <c r="A932" s="2"/>
      <c r="B932" s="2"/>
      <c r="C932" s="3"/>
      <c r="D932" s="2"/>
      <c r="E932" s="2"/>
      <c r="F932" s="2"/>
      <c r="H932" s="2"/>
      <c r="I932" s="2"/>
      <c r="AG932" s="12"/>
    </row>
    <row r="933" spans="1:33" x14ac:dyDescent="0.25">
      <c r="A933" s="2"/>
      <c r="B933" s="2"/>
      <c r="C933" s="3"/>
      <c r="D933" s="2"/>
      <c r="E933" s="2"/>
      <c r="F933" s="2"/>
      <c r="H933" s="2"/>
      <c r="I933" s="2"/>
      <c r="AG933" s="12"/>
    </row>
    <row r="934" spans="1:33" x14ac:dyDescent="0.25">
      <c r="A934" s="2"/>
      <c r="B934" s="2"/>
      <c r="C934" s="3"/>
      <c r="D934" s="2"/>
      <c r="E934" s="2"/>
      <c r="F934" s="2"/>
      <c r="H934" s="2"/>
      <c r="I934" s="2"/>
      <c r="AG934" s="12"/>
    </row>
    <row r="935" spans="1:33" x14ac:dyDescent="0.25">
      <c r="A935" s="2"/>
      <c r="B935" s="2"/>
      <c r="C935" s="3"/>
      <c r="D935" s="2"/>
      <c r="E935" s="2"/>
      <c r="F935" s="2"/>
      <c r="H935" s="2"/>
      <c r="I935" s="2"/>
      <c r="AG935" s="12"/>
    </row>
    <row r="936" spans="1:33" x14ac:dyDescent="0.25">
      <c r="A936" s="2"/>
      <c r="B936" s="2"/>
      <c r="C936" s="3"/>
      <c r="D936" s="2"/>
      <c r="E936" s="2"/>
      <c r="F936" s="2"/>
      <c r="H936" s="2"/>
      <c r="I936" s="2"/>
      <c r="AG936" s="12"/>
    </row>
    <row r="937" spans="1:33" x14ac:dyDescent="0.25">
      <c r="A937" s="2"/>
      <c r="B937" s="2"/>
      <c r="C937" s="3"/>
      <c r="D937" s="2"/>
      <c r="E937" s="2"/>
      <c r="F937" s="2"/>
      <c r="H937" s="2"/>
      <c r="I937" s="2"/>
      <c r="AG937" s="12"/>
    </row>
    <row r="938" spans="1:33" x14ac:dyDescent="0.25">
      <c r="A938" s="2"/>
      <c r="B938" s="2"/>
      <c r="C938" s="3"/>
      <c r="D938" s="2"/>
      <c r="E938" s="2"/>
      <c r="F938" s="2"/>
      <c r="H938" s="2"/>
      <c r="I938" s="2"/>
      <c r="AG938" s="12"/>
    </row>
    <row r="939" spans="1:33" x14ac:dyDescent="0.25">
      <c r="A939" s="2"/>
      <c r="B939" s="2"/>
      <c r="C939" s="3"/>
      <c r="D939" s="2"/>
      <c r="E939" s="2"/>
      <c r="F939" s="2"/>
      <c r="H939" s="2"/>
      <c r="I939" s="2"/>
      <c r="AG939" s="12"/>
    </row>
    <row r="940" spans="1:33" x14ac:dyDescent="0.25">
      <c r="A940" s="2"/>
      <c r="B940" s="2"/>
      <c r="C940" s="3"/>
      <c r="D940" s="2"/>
      <c r="E940" s="2"/>
      <c r="F940" s="2"/>
      <c r="H940" s="2"/>
      <c r="I940" s="2"/>
      <c r="AG940" s="12"/>
    </row>
    <row r="941" spans="1:33" x14ac:dyDescent="0.25">
      <c r="A941" s="2"/>
      <c r="B941" s="2"/>
      <c r="C941" s="3"/>
      <c r="D941" s="2"/>
      <c r="E941" s="2"/>
      <c r="F941" s="2"/>
      <c r="H941" s="2"/>
      <c r="I941" s="2"/>
      <c r="AG941" s="12"/>
    </row>
    <row r="942" spans="1:33" x14ac:dyDescent="0.25">
      <c r="A942" s="2"/>
      <c r="B942" s="2"/>
      <c r="C942" s="3"/>
      <c r="D942" s="2"/>
      <c r="E942" s="2"/>
      <c r="F942" s="2"/>
      <c r="H942" s="2"/>
      <c r="I942" s="2"/>
      <c r="AG942" s="12"/>
    </row>
    <row r="943" spans="1:33" x14ac:dyDescent="0.25">
      <c r="A943" s="2"/>
      <c r="B943" s="2"/>
      <c r="C943" s="3"/>
      <c r="D943" s="2"/>
      <c r="E943" s="2"/>
      <c r="F943" s="2"/>
      <c r="H943" s="2"/>
      <c r="I943" s="2"/>
      <c r="AG943" s="12"/>
    </row>
    <row r="944" spans="1:33" x14ac:dyDescent="0.25">
      <c r="A944" s="2"/>
      <c r="B944" s="2"/>
      <c r="C944" s="3"/>
      <c r="D944" s="2"/>
      <c r="E944" s="2"/>
      <c r="F944" s="2"/>
      <c r="H944" s="2"/>
      <c r="I944" s="2"/>
      <c r="AG944" s="12"/>
    </row>
    <row r="945" spans="1:33" x14ac:dyDescent="0.25">
      <c r="A945" s="2"/>
      <c r="B945" s="2"/>
      <c r="C945" s="3"/>
      <c r="D945" s="2"/>
      <c r="E945" s="2"/>
      <c r="F945" s="2"/>
      <c r="H945" s="2"/>
      <c r="I945" s="2"/>
      <c r="AG945" s="12"/>
    </row>
    <row r="946" spans="1:33" x14ac:dyDescent="0.25">
      <c r="A946" s="2"/>
      <c r="B946" s="2"/>
      <c r="C946" s="3"/>
      <c r="D946" s="2"/>
      <c r="E946" s="2"/>
      <c r="F946" s="2"/>
      <c r="H946" s="2"/>
      <c r="I946" s="2"/>
      <c r="AG946" s="12"/>
    </row>
    <row r="947" spans="1:33" x14ac:dyDescent="0.25">
      <c r="A947" s="2"/>
      <c r="B947" s="2"/>
      <c r="C947" s="3"/>
      <c r="D947" s="2"/>
      <c r="E947" s="2"/>
      <c r="F947" s="2"/>
      <c r="H947" s="2"/>
      <c r="I947" s="2"/>
      <c r="AG947" s="12"/>
    </row>
    <row r="948" spans="1:33" x14ac:dyDescent="0.25">
      <c r="A948" s="2"/>
      <c r="B948" s="2"/>
      <c r="C948" s="3"/>
      <c r="D948" s="2"/>
      <c r="E948" s="2"/>
      <c r="F948" s="2"/>
      <c r="H948" s="2"/>
      <c r="I948" s="2"/>
      <c r="AG948" s="12"/>
    </row>
    <row r="949" spans="1:33" x14ac:dyDescent="0.25">
      <c r="A949" s="2"/>
      <c r="B949" s="2"/>
      <c r="C949" s="3"/>
      <c r="D949" s="2"/>
      <c r="E949" s="2"/>
      <c r="F949" s="2"/>
      <c r="H949" s="2"/>
      <c r="I949" s="2"/>
      <c r="AG949" s="12"/>
    </row>
    <row r="950" spans="1:33" x14ac:dyDescent="0.25">
      <c r="A950" s="2"/>
      <c r="B950" s="2"/>
      <c r="C950" s="3"/>
      <c r="D950" s="2"/>
      <c r="E950" s="2"/>
      <c r="F950" s="2"/>
      <c r="H950" s="2"/>
      <c r="I950" s="2"/>
      <c r="AG950" s="12"/>
    </row>
    <row r="951" spans="1:33" x14ac:dyDescent="0.25">
      <c r="A951" s="2"/>
      <c r="B951" s="2"/>
      <c r="C951" s="3"/>
      <c r="D951" s="2"/>
      <c r="E951" s="2"/>
      <c r="F951" s="2"/>
      <c r="H951" s="2"/>
      <c r="I951" s="2"/>
      <c r="AG951" s="12"/>
    </row>
    <row r="952" spans="1:33" x14ac:dyDescent="0.25">
      <c r="A952" s="2"/>
      <c r="B952" s="2"/>
      <c r="C952" s="3"/>
      <c r="D952" s="2"/>
      <c r="E952" s="2"/>
      <c r="F952" s="2"/>
      <c r="H952" s="2"/>
      <c r="I952" s="2"/>
      <c r="AG952" s="12"/>
    </row>
    <row r="953" spans="1:33" x14ac:dyDescent="0.25">
      <c r="A953" s="2"/>
      <c r="B953" s="2"/>
      <c r="C953" s="3"/>
      <c r="D953" s="2"/>
      <c r="E953" s="2"/>
      <c r="F953" s="2"/>
      <c r="H953" s="2"/>
      <c r="I953" s="2"/>
      <c r="AG953" s="12"/>
    </row>
    <row r="954" spans="1:33" x14ac:dyDescent="0.25">
      <c r="A954" s="2"/>
      <c r="B954" s="2"/>
      <c r="C954" s="3"/>
      <c r="D954" s="2"/>
      <c r="E954" s="2"/>
      <c r="F954" s="2"/>
      <c r="H954" s="2"/>
      <c r="I954" s="2"/>
      <c r="AG954" s="12"/>
    </row>
    <row r="955" spans="1:33" x14ac:dyDescent="0.25">
      <c r="A955" s="2"/>
      <c r="B955" s="2"/>
      <c r="C955" s="3"/>
      <c r="D955" s="2"/>
      <c r="E955" s="2"/>
      <c r="F955" s="2"/>
      <c r="H955" s="2"/>
      <c r="I955" s="2"/>
      <c r="AG955" s="12"/>
    </row>
    <row r="956" spans="1:33" x14ac:dyDescent="0.25">
      <c r="A956" s="2"/>
      <c r="B956" s="2"/>
      <c r="C956" s="3"/>
      <c r="D956" s="2"/>
      <c r="E956" s="2"/>
      <c r="F956" s="2"/>
      <c r="H956" s="2"/>
      <c r="I956" s="2"/>
      <c r="AG956" s="12"/>
    </row>
    <row r="957" spans="1:33" x14ac:dyDescent="0.25">
      <c r="A957" s="2"/>
      <c r="B957" s="2"/>
      <c r="C957" s="3"/>
      <c r="D957" s="2"/>
      <c r="E957" s="2"/>
      <c r="F957" s="2"/>
      <c r="H957" s="2"/>
      <c r="I957" s="2"/>
      <c r="AG957" s="12"/>
    </row>
    <row r="958" spans="1:33" x14ac:dyDescent="0.25">
      <c r="A958" s="2"/>
      <c r="B958" s="2"/>
      <c r="C958" s="3"/>
      <c r="D958" s="2"/>
      <c r="E958" s="2"/>
      <c r="F958" s="2"/>
      <c r="H958" s="2"/>
      <c r="I958" s="2"/>
      <c r="AG958" s="12"/>
    </row>
    <row r="959" spans="1:33" x14ac:dyDescent="0.25">
      <c r="A959" s="2"/>
      <c r="B959" s="2"/>
      <c r="C959" s="3"/>
      <c r="D959" s="2"/>
      <c r="E959" s="2"/>
      <c r="F959" s="2"/>
      <c r="H959" s="2"/>
      <c r="I959" s="2"/>
      <c r="AG959" s="12"/>
    </row>
    <row r="960" spans="1:33" x14ac:dyDescent="0.25">
      <c r="A960" s="2"/>
      <c r="B960" s="2"/>
      <c r="C960" s="3"/>
      <c r="D960" s="2"/>
      <c r="E960" s="2"/>
      <c r="F960" s="2"/>
      <c r="H960" s="2"/>
      <c r="I960" s="2"/>
      <c r="AG960" s="12"/>
    </row>
    <row r="961" spans="1:33" x14ac:dyDescent="0.25">
      <c r="A961" s="2"/>
      <c r="B961" s="2"/>
      <c r="C961" s="3"/>
      <c r="D961" s="2"/>
      <c r="E961" s="2"/>
      <c r="F961" s="2"/>
      <c r="H961" s="2"/>
      <c r="I961" s="2"/>
      <c r="AG961" s="12"/>
    </row>
    <row r="962" spans="1:33" x14ac:dyDescent="0.25">
      <c r="A962" s="2"/>
      <c r="B962" s="2"/>
      <c r="C962" s="3"/>
      <c r="D962" s="2"/>
      <c r="E962" s="2"/>
      <c r="F962" s="2"/>
      <c r="H962" s="2"/>
      <c r="I962" s="2"/>
      <c r="AG962" s="12"/>
    </row>
    <row r="963" spans="1:33" x14ac:dyDescent="0.25">
      <c r="A963" s="2"/>
      <c r="B963" s="2"/>
      <c r="C963" s="3"/>
      <c r="D963" s="2"/>
      <c r="E963" s="2"/>
      <c r="F963" s="2"/>
      <c r="H963" s="2"/>
      <c r="I963" s="2"/>
      <c r="AG963" s="12"/>
    </row>
    <row r="964" spans="1:33" x14ac:dyDescent="0.25">
      <c r="A964" s="2"/>
      <c r="B964" s="2"/>
      <c r="C964" s="3"/>
      <c r="D964" s="2"/>
      <c r="E964" s="2"/>
      <c r="F964" s="2"/>
      <c r="H964" s="2"/>
      <c r="I964" s="2"/>
      <c r="AG964" s="12"/>
    </row>
    <row r="965" spans="1:33" x14ac:dyDescent="0.25">
      <c r="A965" s="2"/>
      <c r="B965" s="2"/>
      <c r="C965" s="3"/>
      <c r="D965" s="2"/>
      <c r="E965" s="2"/>
      <c r="F965" s="2"/>
      <c r="H965" s="2"/>
      <c r="I965" s="2"/>
      <c r="AG965" s="12"/>
    </row>
    <row r="966" spans="1:33" x14ac:dyDescent="0.25">
      <c r="A966" s="2"/>
      <c r="B966" s="2"/>
      <c r="C966" s="3"/>
      <c r="D966" s="2"/>
      <c r="E966" s="2"/>
      <c r="F966" s="2"/>
      <c r="H966" s="2"/>
      <c r="I966" s="2"/>
      <c r="AG966" s="12"/>
    </row>
    <row r="967" spans="1:33" x14ac:dyDescent="0.25">
      <c r="A967" s="2"/>
      <c r="B967" s="2"/>
      <c r="C967" s="3"/>
      <c r="D967" s="2"/>
      <c r="E967" s="2"/>
      <c r="F967" s="2"/>
      <c r="H967" s="2"/>
      <c r="I967" s="2"/>
      <c r="AG967" s="12"/>
    </row>
    <row r="968" spans="1:33" x14ac:dyDescent="0.25">
      <c r="A968" s="2"/>
      <c r="B968" s="2"/>
      <c r="C968" s="3"/>
      <c r="D968" s="2"/>
      <c r="E968" s="2"/>
      <c r="F968" s="2"/>
      <c r="H968" s="2"/>
      <c r="I968" s="2"/>
      <c r="AG968" s="12"/>
    </row>
    <row r="969" spans="1:33" x14ac:dyDescent="0.25">
      <c r="A969" s="2"/>
      <c r="B969" s="2"/>
      <c r="C969" s="3"/>
      <c r="D969" s="2"/>
      <c r="E969" s="2"/>
      <c r="F969" s="2"/>
      <c r="H969" s="2"/>
      <c r="I969" s="2"/>
      <c r="AG969" s="12"/>
    </row>
    <row r="970" spans="1:33" x14ac:dyDescent="0.25">
      <c r="A970" s="2"/>
      <c r="B970" s="2"/>
      <c r="C970" s="3"/>
      <c r="D970" s="2"/>
      <c r="E970" s="2"/>
      <c r="F970" s="2"/>
      <c r="H970" s="2"/>
      <c r="I970" s="2"/>
      <c r="AG970" s="12"/>
    </row>
    <row r="971" spans="1:33" x14ac:dyDescent="0.25">
      <c r="A971" s="2"/>
      <c r="B971" s="2"/>
      <c r="C971" s="3"/>
      <c r="D971" s="2"/>
      <c r="E971" s="2"/>
      <c r="F971" s="2"/>
      <c r="H971" s="2"/>
      <c r="I971" s="2"/>
      <c r="AG971" s="12"/>
    </row>
    <row r="972" spans="1:33" x14ac:dyDescent="0.25">
      <c r="A972" s="2"/>
      <c r="B972" s="2"/>
      <c r="C972" s="3"/>
      <c r="D972" s="2"/>
      <c r="E972" s="2"/>
      <c r="F972" s="2"/>
      <c r="H972" s="2"/>
      <c r="I972" s="2"/>
      <c r="AG972" s="12"/>
    </row>
    <row r="973" spans="1:33" x14ac:dyDescent="0.25">
      <c r="A973" s="2"/>
      <c r="B973" s="2"/>
      <c r="C973" s="3"/>
      <c r="D973" s="2"/>
      <c r="E973" s="2"/>
      <c r="F973" s="2"/>
      <c r="H973" s="2"/>
      <c r="I973" s="2"/>
      <c r="AG973" s="12"/>
    </row>
    <row r="974" spans="1:33" x14ac:dyDescent="0.25">
      <c r="A974" s="2"/>
      <c r="B974" s="2"/>
      <c r="C974" s="3"/>
      <c r="D974" s="2"/>
      <c r="E974" s="2"/>
      <c r="F974" s="2"/>
      <c r="H974" s="2"/>
      <c r="I974" s="2"/>
      <c r="AG974" s="12"/>
    </row>
    <row r="975" spans="1:33" x14ac:dyDescent="0.25">
      <c r="A975" s="2"/>
      <c r="B975" s="2"/>
      <c r="C975" s="3"/>
      <c r="D975" s="2"/>
      <c r="E975" s="2"/>
      <c r="F975" s="2"/>
      <c r="H975" s="2"/>
      <c r="I975" s="2"/>
      <c r="AG975" s="12"/>
    </row>
    <row r="976" spans="1:33" x14ac:dyDescent="0.25">
      <c r="A976" s="2"/>
      <c r="B976" s="2"/>
      <c r="C976" s="3"/>
      <c r="D976" s="2"/>
      <c r="E976" s="2"/>
      <c r="F976" s="2"/>
      <c r="H976" s="2"/>
      <c r="I976" s="2"/>
      <c r="AG976" s="12"/>
    </row>
    <row r="977" spans="1:33" x14ac:dyDescent="0.25">
      <c r="A977" s="2"/>
      <c r="B977" s="2"/>
      <c r="C977" s="3"/>
      <c r="D977" s="2"/>
      <c r="E977" s="2"/>
      <c r="F977" s="2"/>
      <c r="H977" s="2"/>
      <c r="I977" s="2"/>
      <c r="AG977" s="12"/>
    </row>
    <row r="978" spans="1:33" x14ac:dyDescent="0.25">
      <c r="A978" s="2"/>
      <c r="B978" s="2"/>
      <c r="C978" s="3"/>
      <c r="D978" s="2"/>
      <c r="E978" s="2"/>
      <c r="F978" s="2"/>
      <c r="H978" s="2"/>
      <c r="I978" s="2"/>
      <c r="AG978" s="12"/>
    </row>
    <row r="979" spans="1:33" x14ac:dyDescent="0.25">
      <c r="A979" s="2"/>
      <c r="B979" s="2"/>
      <c r="C979" s="3"/>
      <c r="D979" s="2"/>
      <c r="E979" s="2"/>
      <c r="F979" s="2"/>
      <c r="H979" s="2"/>
      <c r="I979" s="2"/>
      <c r="AG979" s="12"/>
    </row>
    <row r="980" spans="1:33" x14ac:dyDescent="0.25">
      <c r="A980" s="2"/>
      <c r="B980" s="2"/>
      <c r="C980" s="3"/>
      <c r="D980" s="2"/>
      <c r="E980" s="2"/>
      <c r="F980" s="2"/>
      <c r="H980" s="2"/>
      <c r="I980" s="2"/>
      <c r="AG980" s="12"/>
    </row>
    <row r="981" spans="1:33" x14ac:dyDescent="0.25">
      <c r="A981" s="2"/>
      <c r="B981" s="2"/>
      <c r="C981" s="3"/>
      <c r="D981" s="2"/>
      <c r="E981" s="2"/>
      <c r="F981" s="2"/>
      <c r="H981" s="2"/>
      <c r="I981" s="2"/>
      <c r="AG981" s="12"/>
    </row>
    <row r="982" spans="1:33" s="13" customFormat="1" x14ac:dyDescent="0.25">
      <c r="A982" s="2"/>
      <c r="B982" s="2"/>
      <c r="C982" s="3"/>
      <c r="D982" s="2"/>
      <c r="E982" s="2"/>
      <c r="F982" s="2"/>
      <c r="G982" s="43"/>
      <c r="H982" s="2"/>
      <c r="I982" s="2"/>
      <c r="J982" s="4"/>
      <c r="K982" s="4"/>
      <c r="L982" s="4"/>
      <c r="M982" s="4"/>
      <c r="N982" s="4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14"/>
    </row>
    <row r="983" spans="1:33" s="2" customFormat="1" x14ac:dyDescent="0.25">
      <c r="C983" s="3"/>
      <c r="G983" s="43"/>
      <c r="J983" s="4"/>
      <c r="K983" s="4"/>
      <c r="L983" s="4"/>
      <c r="M983" s="4"/>
      <c r="N983" s="41"/>
    </row>
    <row r="984" spans="1:33" s="2" customFormat="1" x14ac:dyDescent="0.25">
      <c r="C984" s="3"/>
      <c r="G984" s="43"/>
      <c r="J984" s="4"/>
      <c r="K984" s="4"/>
      <c r="L984" s="4"/>
      <c r="M984" s="4"/>
      <c r="N984" s="41"/>
    </row>
    <row r="985" spans="1:33" s="2" customFormat="1" x14ac:dyDescent="0.25">
      <c r="C985" s="3"/>
      <c r="G985" s="43"/>
      <c r="J985" s="4"/>
      <c r="K985" s="4"/>
      <c r="L985" s="4"/>
      <c r="M985" s="4"/>
      <c r="N985" s="41"/>
    </row>
    <row r="986" spans="1:33" s="2" customFormat="1" x14ac:dyDescent="0.25">
      <c r="C986" s="3"/>
      <c r="G986" s="43"/>
      <c r="J986" s="4"/>
      <c r="K986" s="4"/>
      <c r="L986" s="4"/>
      <c r="M986" s="4"/>
      <c r="N986" s="4"/>
    </row>
    <row r="987" spans="1:33" s="2" customFormat="1" x14ac:dyDescent="0.25">
      <c r="C987" s="3"/>
      <c r="G987" s="43"/>
      <c r="J987" s="4"/>
      <c r="K987" s="4"/>
      <c r="L987" s="4"/>
      <c r="M987" s="4"/>
      <c r="N987" s="4"/>
    </row>
    <row r="988" spans="1:33" s="2" customFormat="1" x14ac:dyDescent="0.25">
      <c r="C988" s="3"/>
      <c r="G988" s="43"/>
      <c r="J988" s="4"/>
      <c r="K988" s="4"/>
      <c r="L988" s="4"/>
      <c r="M988" s="4"/>
      <c r="N988" s="4"/>
    </row>
    <row r="989" spans="1:33" s="2" customFormat="1" x14ac:dyDescent="0.25">
      <c r="C989" s="3"/>
      <c r="G989" s="43"/>
      <c r="J989" s="4"/>
      <c r="K989" s="4"/>
      <c r="L989" s="4"/>
      <c r="M989" s="4"/>
      <c r="N989" s="4"/>
    </row>
    <row r="990" spans="1:33" s="2" customFormat="1" x14ac:dyDescent="0.25">
      <c r="C990" s="3"/>
      <c r="G990" s="43"/>
      <c r="J990" s="4"/>
      <c r="K990" s="4"/>
      <c r="L990" s="4"/>
      <c r="M990" s="4"/>
      <c r="N990" s="4"/>
    </row>
    <row r="991" spans="1:33" s="2" customFormat="1" x14ac:dyDescent="0.25">
      <c r="G991" s="43"/>
      <c r="I991" s="3"/>
      <c r="J991" s="4"/>
      <c r="K991" s="4"/>
      <c r="L991" s="4"/>
      <c r="M991" s="4"/>
      <c r="N991" s="4"/>
    </row>
    <row r="992" spans="1:33" s="2" customFormat="1" x14ac:dyDescent="0.25">
      <c r="C992" s="3"/>
      <c r="G992" s="43"/>
      <c r="I992" s="3"/>
      <c r="J992" s="4"/>
      <c r="K992" s="4"/>
      <c r="L992" s="4"/>
      <c r="M992" s="4"/>
      <c r="N992" s="4"/>
    </row>
    <row r="993" spans="3:14" s="2" customFormat="1" x14ac:dyDescent="0.25">
      <c r="C993" s="3"/>
      <c r="G993" s="43"/>
      <c r="I993" s="3"/>
      <c r="J993" s="4"/>
      <c r="K993" s="4"/>
      <c r="L993" s="4"/>
      <c r="M993" s="4"/>
      <c r="N993" s="4"/>
    </row>
    <row r="994" spans="3:14" s="2" customFormat="1" x14ac:dyDescent="0.25">
      <c r="C994" s="3"/>
      <c r="G994" s="43"/>
      <c r="I994" s="3"/>
      <c r="J994" s="4"/>
      <c r="K994" s="4"/>
      <c r="L994" s="4"/>
      <c r="M994" s="4"/>
      <c r="N994" s="4"/>
    </row>
    <row r="995" spans="3:14" s="2" customFormat="1" x14ac:dyDescent="0.25">
      <c r="C995" s="3"/>
      <c r="G995" s="43"/>
      <c r="I995" s="3"/>
      <c r="J995" s="4"/>
      <c r="K995" s="4"/>
      <c r="L995" s="4"/>
      <c r="M995" s="4"/>
      <c r="N995" s="4"/>
    </row>
    <row r="996" spans="3:14" s="2" customFormat="1" x14ac:dyDescent="0.25">
      <c r="C996" s="3"/>
      <c r="G996" s="43"/>
      <c r="I996" s="3"/>
      <c r="J996" s="4"/>
      <c r="K996" s="4"/>
      <c r="L996" s="4"/>
      <c r="M996" s="4"/>
      <c r="N996" s="4"/>
    </row>
    <row r="997" spans="3:14" s="2" customFormat="1" x14ac:dyDescent="0.25">
      <c r="C997" s="3"/>
      <c r="G997" s="43"/>
      <c r="I997" s="3"/>
      <c r="J997" s="4"/>
      <c r="K997" s="4"/>
      <c r="L997" s="4"/>
      <c r="M997" s="4"/>
      <c r="N997" s="4"/>
    </row>
    <row r="998" spans="3:14" s="2" customFormat="1" x14ac:dyDescent="0.25">
      <c r="C998" s="3"/>
      <c r="G998" s="43"/>
      <c r="I998" s="3"/>
      <c r="J998" s="4"/>
      <c r="K998" s="4"/>
      <c r="L998" s="4"/>
      <c r="M998" s="4"/>
      <c r="N998" s="4"/>
    </row>
    <row r="999" spans="3:14" s="2" customFormat="1" x14ac:dyDescent="0.25">
      <c r="C999" s="3"/>
      <c r="G999" s="43"/>
      <c r="I999" s="3"/>
      <c r="J999" s="4"/>
      <c r="K999" s="4"/>
      <c r="L999" s="4"/>
      <c r="M999" s="4"/>
      <c r="N999" s="4"/>
    </row>
    <row r="1000" spans="3:14" s="2" customFormat="1" x14ac:dyDescent="0.25">
      <c r="C1000" s="3"/>
      <c r="G1000" s="43"/>
      <c r="I1000" s="3"/>
      <c r="J1000" s="4"/>
      <c r="K1000" s="4"/>
      <c r="L1000" s="4"/>
      <c r="M1000" s="4"/>
      <c r="N1000" s="4"/>
    </row>
    <row r="1001" spans="3:14" s="2" customFormat="1" x14ac:dyDescent="0.25">
      <c r="C1001" s="3"/>
      <c r="G1001" s="43"/>
      <c r="I1001" s="3"/>
      <c r="J1001" s="4"/>
      <c r="K1001" s="4"/>
      <c r="L1001" s="4"/>
      <c r="M1001" s="4"/>
      <c r="N1001" s="4"/>
    </row>
    <row r="1002" spans="3:14" s="2" customFormat="1" x14ac:dyDescent="0.25">
      <c r="C1002" s="3"/>
      <c r="G1002" s="43"/>
      <c r="I1002" s="3"/>
      <c r="J1002" s="4"/>
      <c r="K1002" s="4"/>
      <c r="L1002" s="4"/>
      <c r="M1002" s="4"/>
      <c r="N1002" s="4"/>
    </row>
    <row r="1003" spans="3:14" s="2" customFormat="1" x14ac:dyDescent="0.25">
      <c r="C1003" s="3"/>
      <c r="G1003" s="43"/>
      <c r="I1003" s="3"/>
      <c r="J1003" s="4"/>
      <c r="K1003" s="4"/>
      <c r="L1003" s="4"/>
      <c r="M1003" s="4"/>
      <c r="N1003" s="4"/>
    </row>
    <row r="1004" spans="3:14" s="2" customFormat="1" x14ac:dyDescent="0.25">
      <c r="C1004" s="3"/>
      <c r="G1004" s="43"/>
      <c r="I1004" s="3"/>
      <c r="J1004" s="4"/>
      <c r="K1004" s="4"/>
      <c r="L1004" s="4"/>
      <c r="M1004" s="4"/>
      <c r="N1004" s="4"/>
    </row>
    <row r="1005" spans="3:14" s="2" customFormat="1" x14ac:dyDescent="0.25">
      <c r="C1005" s="3"/>
      <c r="G1005" s="43"/>
      <c r="I1005" s="3"/>
      <c r="J1005" s="4"/>
      <c r="K1005" s="4"/>
      <c r="L1005" s="4"/>
      <c r="M1005" s="4"/>
      <c r="N1005" s="4"/>
    </row>
    <row r="1006" spans="3:14" s="2" customFormat="1" x14ac:dyDescent="0.25">
      <c r="C1006" s="3"/>
      <c r="G1006" s="43"/>
      <c r="I1006" s="3"/>
      <c r="J1006" s="4"/>
      <c r="K1006" s="4"/>
      <c r="L1006" s="4"/>
      <c r="M1006" s="4"/>
      <c r="N1006" s="4"/>
    </row>
    <row r="1007" spans="3:14" s="2" customFormat="1" x14ac:dyDescent="0.25">
      <c r="C1007" s="3"/>
      <c r="G1007" s="43"/>
      <c r="I1007" s="3"/>
      <c r="J1007" s="4"/>
      <c r="K1007" s="4"/>
      <c r="L1007" s="4"/>
      <c r="M1007" s="4"/>
      <c r="N1007" s="4"/>
    </row>
    <row r="1008" spans="3:14" s="2" customFormat="1" x14ac:dyDescent="0.25">
      <c r="C1008" s="3"/>
      <c r="G1008" s="43"/>
      <c r="I1008" s="3"/>
      <c r="J1008" s="4"/>
      <c r="K1008" s="4"/>
      <c r="L1008" s="4"/>
      <c r="M1008" s="4"/>
      <c r="N1008" s="4"/>
    </row>
    <row r="1009" spans="3:14" s="2" customFormat="1" x14ac:dyDescent="0.25">
      <c r="C1009" s="3"/>
      <c r="G1009" s="43"/>
      <c r="I1009" s="3"/>
      <c r="J1009" s="4"/>
      <c r="K1009" s="4"/>
      <c r="L1009" s="4"/>
      <c r="M1009" s="4"/>
      <c r="N1009" s="4"/>
    </row>
    <row r="1010" spans="3:14" s="2" customFormat="1" x14ac:dyDescent="0.25">
      <c r="C1010" s="3"/>
      <c r="G1010" s="43"/>
      <c r="I1010" s="3"/>
      <c r="J1010" s="4"/>
      <c r="K1010" s="4"/>
      <c r="L1010" s="4"/>
      <c r="M1010" s="4"/>
      <c r="N1010" s="4"/>
    </row>
    <row r="1011" spans="3:14" s="2" customFormat="1" x14ac:dyDescent="0.25">
      <c r="C1011" s="3"/>
      <c r="G1011" s="43"/>
      <c r="I1011" s="3"/>
      <c r="J1011" s="4"/>
      <c r="K1011" s="4"/>
      <c r="L1011" s="4"/>
      <c r="M1011" s="4"/>
      <c r="N1011" s="4"/>
    </row>
    <row r="1012" spans="3:14" s="2" customFormat="1" x14ac:dyDescent="0.25">
      <c r="C1012" s="3"/>
      <c r="G1012" s="43"/>
      <c r="I1012" s="3"/>
      <c r="J1012" s="4"/>
      <c r="K1012" s="4"/>
      <c r="L1012" s="4"/>
      <c r="M1012" s="4"/>
      <c r="N1012" s="4"/>
    </row>
    <row r="1013" spans="3:14" s="2" customFormat="1" x14ac:dyDescent="0.25">
      <c r="C1013" s="3"/>
      <c r="G1013" s="43"/>
      <c r="I1013" s="3"/>
      <c r="J1013" s="4"/>
      <c r="K1013" s="4"/>
      <c r="L1013" s="4"/>
      <c r="M1013" s="4"/>
      <c r="N1013" s="4"/>
    </row>
    <row r="1014" spans="3:14" s="2" customFormat="1" x14ac:dyDescent="0.25">
      <c r="C1014" s="3"/>
      <c r="G1014" s="43"/>
      <c r="I1014" s="3"/>
      <c r="J1014" s="4"/>
      <c r="K1014" s="4"/>
      <c r="L1014" s="4"/>
      <c r="M1014" s="4"/>
      <c r="N1014" s="4"/>
    </row>
    <row r="1015" spans="3:14" s="2" customFormat="1" x14ac:dyDescent="0.25">
      <c r="C1015" s="3"/>
      <c r="G1015" s="43"/>
      <c r="I1015" s="3"/>
      <c r="J1015" s="4"/>
      <c r="K1015" s="4"/>
      <c r="L1015" s="4"/>
      <c r="M1015" s="4"/>
      <c r="N1015" s="4"/>
    </row>
    <row r="1016" spans="3:14" s="2" customFormat="1" x14ac:dyDescent="0.25">
      <c r="C1016" s="3"/>
      <c r="G1016" s="43"/>
      <c r="I1016" s="3"/>
      <c r="J1016" s="4"/>
      <c r="K1016" s="4"/>
      <c r="L1016" s="4"/>
      <c r="M1016" s="4"/>
      <c r="N1016" s="4"/>
    </row>
    <row r="1017" spans="3:14" s="2" customFormat="1" x14ac:dyDescent="0.25">
      <c r="C1017" s="3"/>
      <c r="G1017" s="43"/>
      <c r="I1017" s="3"/>
      <c r="J1017" s="4"/>
      <c r="K1017" s="4"/>
      <c r="L1017" s="4"/>
      <c r="M1017" s="4"/>
      <c r="N1017" s="4"/>
    </row>
    <row r="1018" spans="3:14" s="2" customFormat="1" x14ac:dyDescent="0.25">
      <c r="C1018" s="3"/>
      <c r="G1018" s="43"/>
      <c r="I1018" s="3"/>
      <c r="J1018" s="4"/>
      <c r="K1018" s="4"/>
      <c r="L1018" s="4"/>
      <c r="M1018" s="4"/>
      <c r="N1018" s="4"/>
    </row>
    <row r="1019" spans="3:14" s="2" customFormat="1" x14ac:dyDescent="0.25">
      <c r="C1019" s="3"/>
      <c r="G1019" s="43"/>
      <c r="I1019" s="3"/>
      <c r="J1019" s="4"/>
      <c r="K1019" s="4"/>
      <c r="L1019" s="4"/>
      <c r="M1019" s="4"/>
      <c r="N1019" s="4"/>
    </row>
    <row r="1020" spans="3:14" s="2" customFormat="1" x14ac:dyDescent="0.25">
      <c r="C1020" s="3"/>
      <c r="G1020" s="43"/>
      <c r="I1020" s="3"/>
      <c r="J1020" s="4"/>
      <c r="K1020" s="4"/>
      <c r="L1020" s="4"/>
      <c r="M1020" s="4"/>
      <c r="N1020" s="4"/>
    </row>
    <row r="1021" spans="3:14" s="2" customFormat="1" x14ac:dyDescent="0.25">
      <c r="C1021" s="3"/>
      <c r="G1021" s="43"/>
      <c r="I1021" s="3"/>
      <c r="J1021" s="4"/>
      <c r="K1021" s="4"/>
      <c r="L1021" s="4"/>
      <c r="M1021" s="4"/>
      <c r="N1021" s="4"/>
    </row>
    <row r="1022" spans="3:14" s="2" customFormat="1" x14ac:dyDescent="0.25">
      <c r="C1022" s="3"/>
      <c r="G1022" s="43"/>
      <c r="I1022" s="3"/>
      <c r="J1022" s="4"/>
      <c r="K1022" s="4"/>
      <c r="L1022" s="4"/>
      <c r="M1022" s="4"/>
      <c r="N1022" s="4"/>
    </row>
    <row r="1023" spans="3:14" s="2" customFormat="1" x14ac:dyDescent="0.25">
      <c r="C1023" s="3"/>
      <c r="G1023" s="43"/>
      <c r="I1023" s="3"/>
      <c r="J1023" s="4"/>
      <c r="K1023" s="4"/>
      <c r="L1023" s="4"/>
      <c r="M1023" s="4"/>
      <c r="N1023" s="4"/>
    </row>
    <row r="1024" spans="3:14" s="2" customFormat="1" x14ac:dyDescent="0.25">
      <c r="C1024" s="3"/>
      <c r="G1024" s="43"/>
      <c r="I1024" s="3"/>
      <c r="J1024" s="4"/>
      <c r="K1024" s="4"/>
      <c r="L1024" s="4"/>
      <c r="M1024" s="4"/>
      <c r="N1024" s="4"/>
    </row>
    <row r="1025" spans="3:14" s="2" customFormat="1" x14ac:dyDescent="0.25">
      <c r="C1025" s="3"/>
      <c r="G1025" s="43"/>
      <c r="I1025" s="3"/>
      <c r="J1025" s="4"/>
      <c r="K1025" s="4"/>
      <c r="L1025" s="4"/>
      <c r="M1025" s="4"/>
      <c r="N1025" s="4"/>
    </row>
    <row r="1026" spans="3:14" s="2" customFormat="1" x14ac:dyDescent="0.25">
      <c r="C1026" s="3"/>
      <c r="G1026" s="43"/>
      <c r="I1026" s="3"/>
      <c r="J1026" s="4"/>
      <c r="K1026" s="4"/>
      <c r="L1026" s="4"/>
      <c r="M1026" s="4"/>
      <c r="N1026" s="4"/>
    </row>
    <row r="1027" spans="3:14" s="2" customFormat="1" x14ac:dyDescent="0.25">
      <c r="C1027" s="3"/>
      <c r="G1027" s="43"/>
      <c r="I1027" s="3"/>
      <c r="J1027" s="4"/>
      <c r="K1027" s="4"/>
      <c r="L1027" s="4"/>
      <c r="M1027" s="4"/>
      <c r="N1027" s="4"/>
    </row>
    <row r="1028" spans="3:14" s="2" customFormat="1" x14ac:dyDescent="0.25">
      <c r="C1028" s="3"/>
      <c r="G1028" s="43"/>
      <c r="I1028" s="3"/>
      <c r="J1028" s="4"/>
      <c r="K1028" s="4"/>
      <c r="L1028" s="4"/>
      <c r="M1028" s="4"/>
      <c r="N1028" s="4"/>
    </row>
    <row r="1029" spans="3:14" s="2" customFormat="1" x14ac:dyDescent="0.25">
      <c r="C1029" s="3"/>
      <c r="G1029" s="43"/>
      <c r="I1029" s="3"/>
      <c r="J1029" s="4"/>
      <c r="K1029" s="4"/>
      <c r="L1029" s="4"/>
      <c r="M1029" s="4"/>
      <c r="N1029" s="4"/>
    </row>
    <row r="1030" spans="3:14" s="2" customFormat="1" x14ac:dyDescent="0.25">
      <c r="C1030" s="3"/>
      <c r="G1030" s="43"/>
      <c r="I1030" s="3"/>
      <c r="J1030" s="4"/>
      <c r="K1030" s="4"/>
      <c r="L1030" s="4"/>
      <c r="M1030" s="4"/>
      <c r="N1030" s="4"/>
    </row>
    <row r="1031" spans="3:14" s="2" customFormat="1" x14ac:dyDescent="0.25">
      <c r="C1031" s="3"/>
      <c r="G1031" s="43"/>
      <c r="I1031" s="3"/>
      <c r="J1031" s="4"/>
      <c r="K1031" s="4"/>
      <c r="L1031" s="4"/>
      <c r="M1031" s="4"/>
      <c r="N1031" s="4"/>
    </row>
    <row r="1032" spans="3:14" s="2" customFormat="1" x14ac:dyDescent="0.25">
      <c r="C1032" s="3"/>
      <c r="G1032" s="43"/>
      <c r="I1032" s="3"/>
      <c r="J1032" s="4"/>
      <c r="K1032" s="4"/>
      <c r="L1032" s="4"/>
      <c r="M1032" s="4"/>
      <c r="N1032" s="4"/>
    </row>
    <row r="1033" spans="3:14" s="2" customFormat="1" x14ac:dyDescent="0.25">
      <c r="C1033" s="3"/>
      <c r="G1033" s="43"/>
      <c r="I1033" s="3"/>
      <c r="J1033" s="4"/>
      <c r="K1033" s="4"/>
      <c r="L1033" s="4"/>
      <c r="M1033" s="4"/>
      <c r="N1033" s="4"/>
    </row>
    <row r="1034" spans="3:14" s="2" customFormat="1" x14ac:dyDescent="0.25">
      <c r="C1034" s="3"/>
      <c r="G1034" s="43"/>
      <c r="I1034" s="3"/>
      <c r="J1034" s="4"/>
      <c r="K1034" s="4"/>
      <c r="L1034" s="4"/>
      <c r="M1034" s="4"/>
      <c r="N1034" s="4"/>
    </row>
    <row r="1035" spans="3:14" s="2" customFormat="1" x14ac:dyDescent="0.25">
      <c r="C1035" s="3"/>
      <c r="G1035" s="43"/>
      <c r="I1035" s="3"/>
      <c r="J1035" s="4"/>
      <c r="K1035" s="4"/>
      <c r="L1035" s="4"/>
      <c r="M1035" s="4"/>
      <c r="N1035" s="4"/>
    </row>
    <row r="1036" spans="3:14" s="2" customFormat="1" x14ac:dyDescent="0.25">
      <c r="C1036" s="3"/>
      <c r="G1036" s="43"/>
      <c r="I1036" s="3"/>
      <c r="J1036" s="4"/>
      <c r="K1036" s="4"/>
      <c r="L1036" s="4"/>
      <c r="M1036" s="4"/>
      <c r="N1036" s="4"/>
    </row>
    <row r="1037" spans="3:14" s="2" customFormat="1" x14ac:dyDescent="0.25">
      <c r="C1037" s="3"/>
      <c r="G1037" s="43"/>
      <c r="I1037" s="3"/>
      <c r="J1037" s="4"/>
      <c r="K1037" s="4"/>
      <c r="L1037" s="4"/>
      <c r="M1037" s="4"/>
      <c r="N1037" s="4"/>
    </row>
    <row r="1038" spans="3:14" s="2" customFormat="1" x14ac:dyDescent="0.25">
      <c r="C1038" s="3"/>
      <c r="G1038" s="43"/>
      <c r="I1038" s="3"/>
      <c r="J1038" s="4"/>
      <c r="K1038" s="4"/>
      <c r="L1038" s="4"/>
      <c r="M1038" s="4"/>
      <c r="N1038" s="4"/>
    </row>
    <row r="1039" spans="3:14" s="2" customFormat="1" x14ac:dyDescent="0.25">
      <c r="C1039" s="3"/>
      <c r="G1039" s="43"/>
      <c r="I1039" s="3"/>
      <c r="J1039" s="4"/>
      <c r="K1039" s="4"/>
      <c r="L1039" s="4"/>
      <c r="M1039" s="4"/>
      <c r="N1039" s="4"/>
    </row>
    <row r="1040" spans="3:14" s="2" customFormat="1" x14ac:dyDescent="0.25">
      <c r="C1040" s="3"/>
      <c r="G1040" s="43"/>
      <c r="I1040" s="3"/>
      <c r="J1040" s="4"/>
      <c r="K1040" s="4"/>
      <c r="L1040" s="4"/>
      <c r="M1040" s="4"/>
      <c r="N1040" s="4"/>
    </row>
    <row r="1041" spans="3:14" s="2" customFormat="1" x14ac:dyDescent="0.25">
      <c r="C1041" s="3"/>
      <c r="G1041" s="43"/>
      <c r="I1041" s="3"/>
      <c r="J1041" s="4"/>
      <c r="K1041" s="4"/>
      <c r="L1041" s="4"/>
      <c r="M1041" s="4"/>
      <c r="N1041" s="4"/>
    </row>
    <row r="1042" spans="3:14" s="2" customFormat="1" x14ac:dyDescent="0.25">
      <c r="C1042" s="3"/>
      <c r="G1042" s="43"/>
      <c r="I1042" s="3"/>
      <c r="J1042" s="4"/>
      <c r="K1042" s="4"/>
      <c r="L1042" s="4"/>
      <c r="M1042" s="4"/>
      <c r="N1042" s="4"/>
    </row>
    <row r="1043" spans="3:14" s="2" customFormat="1" x14ac:dyDescent="0.25">
      <c r="C1043" s="3"/>
      <c r="G1043" s="43"/>
      <c r="I1043" s="3"/>
      <c r="J1043" s="4"/>
      <c r="K1043" s="4"/>
      <c r="L1043" s="4"/>
      <c r="M1043" s="4"/>
      <c r="N1043" s="4"/>
    </row>
    <row r="1044" spans="3:14" s="2" customFormat="1" x14ac:dyDescent="0.25">
      <c r="C1044" s="3"/>
      <c r="G1044" s="43"/>
      <c r="I1044" s="3"/>
      <c r="J1044" s="4"/>
      <c r="K1044" s="4"/>
      <c r="L1044" s="4"/>
      <c r="M1044" s="4"/>
      <c r="N1044" s="4"/>
    </row>
    <row r="1045" spans="3:14" s="2" customFormat="1" x14ac:dyDescent="0.25">
      <c r="C1045" s="3"/>
      <c r="G1045" s="43"/>
      <c r="I1045" s="3"/>
      <c r="J1045" s="4"/>
      <c r="K1045" s="4"/>
      <c r="L1045" s="4"/>
      <c r="M1045" s="4"/>
      <c r="N1045" s="4"/>
    </row>
    <row r="1046" spans="3:14" s="2" customFormat="1" x14ac:dyDescent="0.25">
      <c r="C1046" s="3"/>
      <c r="G1046" s="43"/>
      <c r="I1046" s="3"/>
      <c r="J1046" s="4"/>
      <c r="K1046" s="4"/>
      <c r="L1046" s="4"/>
      <c r="M1046" s="4"/>
      <c r="N1046" s="4"/>
    </row>
    <row r="1047" spans="3:14" s="2" customFormat="1" x14ac:dyDescent="0.25">
      <c r="C1047" s="3"/>
      <c r="G1047" s="43"/>
      <c r="I1047" s="3"/>
      <c r="J1047" s="4"/>
      <c r="K1047" s="4"/>
      <c r="L1047" s="4"/>
      <c r="M1047" s="4"/>
      <c r="N1047" s="4"/>
    </row>
    <row r="1048" spans="3:14" s="2" customFormat="1" x14ac:dyDescent="0.25">
      <c r="C1048" s="3"/>
      <c r="G1048" s="43"/>
      <c r="I1048" s="3"/>
      <c r="J1048" s="4"/>
      <c r="K1048" s="4"/>
      <c r="L1048" s="4"/>
      <c r="M1048" s="4"/>
      <c r="N1048" s="4"/>
    </row>
    <row r="1049" spans="3:14" s="2" customFormat="1" x14ac:dyDescent="0.25">
      <c r="C1049" s="3"/>
      <c r="G1049" s="43"/>
      <c r="I1049" s="3"/>
      <c r="J1049" s="4"/>
      <c r="K1049" s="4"/>
      <c r="L1049" s="4"/>
      <c r="M1049" s="4"/>
      <c r="N1049" s="4"/>
    </row>
    <row r="1050" spans="3:14" s="2" customFormat="1" x14ac:dyDescent="0.25">
      <c r="C1050" s="3"/>
      <c r="G1050" s="43"/>
      <c r="I1050" s="3"/>
      <c r="J1050" s="4"/>
      <c r="K1050" s="4"/>
      <c r="L1050" s="4"/>
      <c r="M1050" s="4"/>
      <c r="N1050" s="4"/>
    </row>
    <row r="1051" spans="3:14" s="2" customFormat="1" x14ac:dyDescent="0.25">
      <c r="C1051" s="3"/>
      <c r="G1051" s="43"/>
      <c r="I1051" s="3"/>
      <c r="J1051" s="4"/>
      <c r="K1051" s="4"/>
      <c r="L1051" s="4"/>
      <c r="M1051" s="4"/>
      <c r="N1051" s="4"/>
    </row>
    <row r="1052" spans="3:14" s="2" customFormat="1" x14ac:dyDescent="0.25">
      <c r="C1052" s="3"/>
      <c r="G1052" s="43"/>
      <c r="I1052" s="3"/>
      <c r="J1052" s="4"/>
      <c r="K1052" s="4"/>
      <c r="L1052" s="4"/>
      <c r="M1052" s="4"/>
      <c r="N1052" s="4"/>
    </row>
    <row r="1053" spans="3:14" s="2" customFormat="1" x14ac:dyDescent="0.25">
      <c r="C1053" s="3"/>
      <c r="G1053" s="43"/>
      <c r="I1053" s="3"/>
      <c r="J1053" s="4"/>
      <c r="K1053" s="4"/>
      <c r="L1053" s="4"/>
      <c r="M1053" s="4"/>
      <c r="N1053" s="4"/>
    </row>
    <row r="1054" spans="3:14" s="2" customFormat="1" x14ac:dyDescent="0.25">
      <c r="C1054" s="3"/>
      <c r="G1054" s="43"/>
      <c r="I1054" s="3"/>
      <c r="J1054" s="4"/>
      <c r="K1054" s="4"/>
      <c r="L1054" s="4"/>
      <c r="M1054" s="4"/>
      <c r="N1054" s="4"/>
    </row>
    <row r="1055" spans="3:14" s="2" customFormat="1" x14ac:dyDescent="0.25">
      <c r="C1055" s="3"/>
      <c r="G1055" s="43"/>
      <c r="I1055" s="3"/>
      <c r="J1055" s="4"/>
      <c r="K1055" s="4"/>
      <c r="L1055" s="4"/>
      <c r="M1055" s="4"/>
      <c r="N1055" s="4"/>
    </row>
    <row r="1056" spans="3:14" s="2" customFormat="1" x14ac:dyDescent="0.25">
      <c r="C1056" s="3"/>
      <c r="G1056" s="43"/>
      <c r="I1056" s="3"/>
      <c r="J1056" s="4"/>
      <c r="K1056" s="4"/>
      <c r="L1056" s="4"/>
      <c r="M1056" s="4"/>
      <c r="N1056" s="4"/>
    </row>
    <row r="1057" spans="3:14" s="2" customFormat="1" x14ac:dyDescent="0.25">
      <c r="C1057" s="3"/>
      <c r="G1057" s="43"/>
      <c r="I1057" s="3"/>
      <c r="J1057" s="4"/>
      <c r="K1057" s="4"/>
      <c r="L1057" s="4"/>
      <c r="M1057" s="4"/>
      <c r="N1057" s="4"/>
    </row>
    <row r="1058" spans="3:14" s="2" customFormat="1" x14ac:dyDescent="0.25">
      <c r="C1058" s="3"/>
      <c r="G1058" s="43"/>
      <c r="I1058" s="3"/>
      <c r="J1058" s="4"/>
      <c r="K1058" s="4"/>
      <c r="L1058" s="4"/>
      <c r="M1058" s="4"/>
      <c r="N1058" s="4"/>
    </row>
    <row r="1059" spans="3:14" s="2" customFormat="1" x14ac:dyDescent="0.25">
      <c r="C1059" s="3"/>
      <c r="G1059" s="43"/>
      <c r="I1059" s="3"/>
      <c r="J1059" s="4"/>
      <c r="K1059" s="4"/>
      <c r="L1059" s="4"/>
      <c r="M1059" s="4"/>
      <c r="N1059" s="4"/>
    </row>
    <row r="1060" spans="3:14" s="2" customFormat="1" x14ac:dyDescent="0.25">
      <c r="C1060" s="3"/>
      <c r="G1060" s="43"/>
      <c r="I1060" s="3"/>
      <c r="J1060" s="4"/>
      <c r="K1060" s="4"/>
      <c r="L1060" s="4"/>
      <c r="M1060" s="4"/>
      <c r="N1060" s="4"/>
    </row>
    <row r="1061" spans="3:14" s="2" customFormat="1" x14ac:dyDescent="0.25">
      <c r="C1061" s="3"/>
      <c r="G1061" s="43"/>
      <c r="I1061" s="3"/>
      <c r="J1061" s="4"/>
      <c r="K1061" s="4"/>
      <c r="L1061" s="4"/>
      <c r="M1061" s="4"/>
      <c r="N1061" s="4"/>
    </row>
    <row r="1062" spans="3:14" s="2" customFormat="1" x14ac:dyDescent="0.25">
      <c r="C1062" s="3"/>
      <c r="G1062" s="43"/>
      <c r="I1062" s="3"/>
      <c r="J1062" s="4"/>
      <c r="K1062" s="4"/>
      <c r="L1062" s="4"/>
      <c r="M1062" s="4"/>
      <c r="N1062" s="4"/>
    </row>
    <row r="1063" spans="3:14" s="2" customFormat="1" x14ac:dyDescent="0.25">
      <c r="C1063" s="3"/>
      <c r="G1063" s="43"/>
      <c r="I1063" s="3"/>
      <c r="J1063" s="4"/>
      <c r="K1063" s="4"/>
      <c r="L1063" s="4"/>
      <c r="M1063" s="4"/>
      <c r="N1063" s="4"/>
    </row>
    <row r="1064" spans="3:14" s="2" customFormat="1" x14ac:dyDescent="0.25">
      <c r="C1064" s="3"/>
      <c r="G1064" s="43"/>
      <c r="I1064" s="3"/>
      <c r="J1064" s="4"/>
      <c r="K1064" s="4"/>
      <c r="L1064" s="4"/>
      <c r="M1064" s="4"/>
      <c r="N1064" s="4"/>
    </row>
    <row r="1065" spans="3:14" s="2" customFormat="1" x14ac:dyDescent="0.25">
      <c r="C1065" s="3"/>
      <c r="G1065" s="43"/>
      <c r="I1065" s="3"/>
      <c r="J1065" s="4"/>
      <c r="K1065" s="4"/>
      <c r="L1065" s="4"/>
      <c r="M1065" s="4"/>
      <c r="N1065" s="4"/>
    </row>
    <row r="1066" spans="3:14" s="2" customFormat="1" x14ac:dyDescent="0.25">
      <c r="C1066" s="3"/>
      <c r="G1066" s="43"/>
      <c r="I1066" s="3"/>
      <c r="J1066" s="4"/>
      <c r="K1066" s="4"/>
      <c r="L1066" s="4"/>
      <c r="M1066" s="4"/>
      <c r="N1066" s="4"/>
    </row>
    <row r="1067" spans="3:14" s="2" customFormat="1" x14ac:dyDescent="0.25">
      <c r="C1067" s="3"/>
      <c r="G1067" s="43"/>
      <c r="I1067" s="3"/>
      <c r="J1067" s="4"/>
      <c r="K1067" s="4"/>
      <c r="L1067" s="4"/>
      <c r="M1067" s="4"/>
      <c r="N1067" s="4"/>
    </row>
    <row r="1068" spans="3:14" s="2" customFormat="1" x14ac:dyDescent="0.25">
      <c r="C1068" s="3"/>
      <c r="G1068" s="43"/>
      <c r="I1068" s="3"/>
      <c r="J1068" s="4"/>
      <c r="K1068" s="4"/>
      <c r="L1068" s="4"/>
      <c r="M1068" s="4"/>
      <c r="N1068" s="4"/>
    </row>
    <row r="1069" spans="3:14" s="2" customFormat="1" x14ac:dyDescent="0.25">
      <c r="C1069" s="3"/>
      <c r="G1069" s="43"/>
      <c r="I1069" s="3"/>
      <c r="J1069" s="4"/>
      <c r="K1069" s="4"/>
      <c r="L1069" s="4"/>
      <c r="M1069" s="4"/>
      <c r="N1069" s="4"/>
    </row>
    <row r="1070" spans="3:14" s="2" customFormat="1" x14ac:dyDescent="0.25">
      <c r="C1070" s="3"/>
      <c r="G1070" s="43"/>
      <c r="I1070" s="3"/>
      <c r="J1070" s="4"/>
      <c r="K1070" s="4"/>
      <c r="L1070" s="4"/>
      <c r="M1070" s="4"/>
      <c r="N1070" s="4"/>
    </row>
    <row r="1071" spans="3:14" s="2" customFormat="1" x14ac:dyDescent="0.25">
      <c r="C1071" s="3"/>
      <c r="G1071" s="43"/>
      <c r="I1071" s="3"/>
      <c r="J1071" s="4"/>
      <c r="K1071" s="4"/>
      <c r="L1071" s="4"/>
      <c r="M1071" s="4"/>
      <c r="N1071" s="4"/>
    </row>
    <row r="1072" spans="3:14" s="2" customFormat="1" x14ac:dyDescent="0.25">
      <c r="C1072" s="3"/>
      <c r="G1072" s="43"/>
      <c r="I1072" s="3"/>
      <c r="J1072" s="4"/>
      <c r="K1072" s="4"/>
      <c r="L1072" s="4"/>
      <c r="M1072" s="4"/>
      <c r="N1072" s="4"/>
    </row>
    <row r="1073" spans="3:14" s="2" customFormat="1" x14ac:dyDescent="0.25">
      <c r="C1073" s="3"/>
      <c r="G1073" s="43"/>
      <c r="I1073" s="3"/>
      <c r="J1073" s="4"/>
      <c r="K1073" s="4"/>
      <c r="L1073" s="4"/>
      <c r="M1073" s="4"/>
      <c r="N1073" s="4"/>
    </row>
    <row r="1074" spans="3:14" s="2" customFormat="1" x14ac:dyDescent="0.25">
      <c r="C1074" s="3"/>
      <c r="G1074" s="43"/>
      <c r="I1074" s="3"/>
      <c r="J1074" s="4"/>
      <c r="K1074" s="4"/>
      <c r="L1074" s="4"/>
      <c r="M1074" s="4"/>
      <c r="N1074" s="4"/>
    </row>
    <row r="1075" spans="3:14" s="2" customFormat="1" x14ac:dyDescent="0.25">
      <c r="C1075" s="3"/>
      <c r="G1075" s="43"/>
      <c r="I1075" s="3"/>
      <c r="J1075" s="4"/>
      <c r="K1075" s="4"/>
      <c r="L1075" s="4"/>
      <c r="M1075" s="4"/>
      <c r="N1075" s="4"/>
    </row>
    <row r="1076" spans="3:14" s="2" customFormat="1" x14ac:dyDescent="0.25">
      <c r="C1076" s="3"/>
      <c r="G1076" s="43"/>
      <c r="I1076" s="3"/>
      <c r="J1076" s="4"/>
      <c r="K1076" s="4"/>
      <c r="L1076" s="4"/>
      <c r="M1076" s="4"/>
      <c r="N1076" s="4"/>
    </row>
    <row r="1077" spans="3:14" s="2" customFormat="1" x14ac:dyDescent="0.25">
      <c r="C1077" s="3"/>
      <c r="G1077" s="43"/>
      <c r="I1077" s="3"/>
      <c r="J1077" s="4"/>
      <c r="K1077" s="4"/>
      <c r="L1077" s="4"/>
      <c r="M1077" s="4"/>
      <c r="N1077" s="4"/>
    </row>
    <row r="1078" spans="3:14" s="2" customFormat="1" x14ac:dyDescent="0.25">
      <c r="C1078" s="3"/>
      <c r="G1078" s="43"/>
      <c r="I1078" s="3"/>
      <c r="J1078" s="4"/>
      <c r="K1078" s="4"/>
      <c r="L1078" s="4"/>
      <c r="M1078" s="4"/>
      <c r="N1078" s="4"/>
    </row>
    <row r="1079" spans="3:14" s="2" customFormat="1" x14ac:dyDescent="0.25">
      <c r="C1079" s="3"/>
      <c r="G1079" s="43"/>
      <c r="I1079" s="3"/>
      <c r="J1079" s="4"/>
      <c r="K1079" s="4"/>
      <c r="L1079" s="4"/>
      <c r="M1079" s="4"/>
      <c r="N1079" s="4"/>
    </row>
    <row r="1080" spans="3:14" s="2" customFormat="1" x14ac:dyDescent="0.25">
      <c r="C1080" s="3"/>
      <c r="G1080" s="43"/>
      <c r="I1080" s="3"/>
      <c r="J1080" s="4"/>
      <c r="K1080" s="4"/>
      <c r="L1080" s="4"/>
      <c r="M1080" s="4"/>
      <c r="N1080" s="4"/>
    </row>
    <row r="1081" spans="3:14" s="2" customFormat="1" x14ac:dyDescent="0.25">
      <c r="C1081" s="3"/>
      <c r="G1081" s="43"/>
      <c r="I1081" s="3"/>
      <c r="J1081" s="4"/>
      <c r="K1081" s="4"/>
      <c r="L1081" s="4"/>
      <c r="M1081" s="4"/>
      <c r="N1081" s="4"/>
    </row>
    <row r="1082" spans="3:14" s="2" customFormat="1" x14ac:dyDescent="0.25">
      <c r="C1082" s="3"/>
      <c r="G1082" s="43"/>
      <c r="I1082" s="3"/>
      <c r="J1082" s="4"/>
      <c r="K1082" s="4"/>
      <c r="L1082" s="4"/>
      <c r="M1082" s="4"/>
      <c r="N1082" s="4"/>
    </row>
    <row r="1083" spans="3:14" s="2" customFormat="1" x14ac:dyDescent="0.25">
      <c r="C1083" s="3"/>
      <c r="G1083" s="43"/>
      <c r="I1083" s="3"/>
      <c r="J1083" s="4"/>
      <c r="K1083" s="4"/>
      <c r="L1083" s="4"/>
      <c r="M1083" s="4"/>
      <c r="N1083" s="4"/>
    </row>
    <row r="1084" spans="3:14" s="2" customFormat="1" x14ac:dyDescent="0.25">
      <c r="C1084" s="3"/>
      <c r="G1084" s="43"/>
      <c r="I1084" s="3"/>
      <c r="J1084" s="4"/>
      <c r="K1084" s="4"/>
      <c r="L1084" s="4"/>
      <c r="M1084" s="4"/>
      <c r="N1084" s="4"/>
    </row>
    <row r="1085" spans="3:14" s="2" customFormat="1" x14ac:dyDescent="0.25">
      <c r="C1085" s="3"/>
      <c r="G1085" s="43"/>
      <c r="I1085" s="3"/>
      <c r="J1085" s="4"/>
      <c r="K1085" s="4"/>
      <c r="L1085" s="4"/>
      <c r="M1085" s="4"/>
      <c r="N1085" s="4"/>
    </row>
    <row r="1086" spans="3:14" s="2" customFormat="1" x14ac:dyDescent="0.25">
      <c r="C1086" s="3"/>
      <c r="G1086" s="43"/>
      <c r="I1086" s="3"/>
      <c r="J1086" s="4"/>
      <c r="K1086" s="4"/>
      <c r="L1086" s="4"/>
      <c r="M1086" s="4"/>
      <c r="N1086" s="4"/>
    </row>
    <row r="1087" spans="3:14" s="2" customFormat="1" x14ac:dyDescent="0.25">
      <c r="C1087" s="3"/>
      <c r="G1087" s="43"/>
      <c r="I1087" s="3"/>
      <c r="J1087" s="4"/>
      <c r="K1087" s="4"/>
      <c r="L1087" s="4"/>
      <c r="M1087" s="4"/>
      <c r="N1087" s="4"/>
    </row>
    <row r="1088" spans="3:14" s="2" customFormat="1" x14ac:dyDescent="0.25">
      <c r="C1088" s="3"/>
      <c r="G1088" s="43"/>
      <c r="I1088" s="3"/>
      <c r="J1088" s="4"/>
      <c r="K1088" s="4"/>
      <c r="L1088" s="4"/>
      <c r="M1088" s="4"/>
      <c r="N1088" s="4"/>
    </row>
    <row r="1089" spans="3:14" s="2" customFormat="1" x14ac:dyDescent="0.25">
      <c r="C1089" s="3"/>
      <c r="G1089" s="43"/>
      <c r="I1089" s="3"/>
      <c r="J1089" s="4"/>
      <c r="K1089" s="4"/>
      <c r="L1089" s="4"/>
      <c r="M1089" s="4"/>
      <c r="N1089" s="4"/>
    </row>
    <row r="1090" spans="3:14" s="2" customFormat="1" x14ac:dyDescent="0.25">
      <c r="C1090" s="3"/>
      <c r="G1090" s="43"/>
      <c r="I1090" s="3"/>
      <c r="J1090" s="4"/>
      <c r="K1090" s="4"/>
      <c r="L1090" s="4"/>
      <c r="M1090" s="4"/>
      <c r="N1090" s="4"/>
    </row>
    <row r="1091" spans="3:14" s="2" customFormat="1" x14ac:dyDescent="0.25">
      <c r="C1091" s="3"/>
      <c r="G1091" s="43"/>
      <c r="I1091" s="3"/>
      <c r="J1091" s="4"/>
      <c r="K1091" s="4"/>
      <c r="L1091" s="4"/>
      <c r="M1091" s="4"/>
      <c r="N1091" s="4"/>
    </row>
    <row r="1092" spans="3:14" s="2" customFormat="1" x14ac:dyDescent="0.25">
      <c r="C1092" s="3"/>
      <c r="G1092" s="43"/>
      <c r="I1092" s="3"/>
      <c r="J1092" s="4"/>
      <c r="K1092" s="4"/>
      <c r="L1092" s="4"/>
      <c r="M1092" s="4"/>
      <c r="N1092" s="4"/>
    </row>
    <row r="1093" spans="3:14" s="2" customFormat="1" x14ac:dyDescent="0.25">
      <c r="C1093" s="3"/>
      <c r="G1093" s="43"/>
      <c r="I1093" s="3"/>
      <c r="J1093" s="4"/>
      <c r="K1093" s="4"/>
      <c r="L1093" s="4"/>
      <c r="M1093" s="4"/>
      <c r="N1093" s="4"/>
    </row>
    <row r="1094" spans="3:14" s="2" customFormat="1" x14ac:dyDescent="0.25">
      <c r="C1094" s="3"/>
      <c r="G1094" s="43"/>
      <c r="I1094" s="3"/>
      <c r="J1094" s="4"/>
      <c r="K1094" s="4"/>
      <c r="L1094" s="4"/>
      <c r="M1094" s="4"/>
      <c r="N1094" s="4"/>
    </row>
    <row r="1095" spans="3:14" s="2" customFormat="1" x14ac:dyDescent="0.25">
      <c r="C1095" s="3"/>
      <c r="G1095" s="43"/>
      <c r="I1095" s="3"/>
      <c r="J1095" s="4"/>
      <c r="K1095" s="4"/>
      <c r="L1095" s="4"/>
      <c r="M1095" s="4"/>
      <c r="N1095" s="4"/>
    </row>
    <row r="1096" spans="3:14" s="2" customFormat="1" x14ac:dyDescent="0.25">
      <c r="C1096" s="3"/>
      <c r="G1096" s="43"/>
      <c r="I1096" s="3"/>
      <c r="J1096" s="4"/>
      <c r="K1096" s="4"/>
      <c r="L1096" s="4"/>
      <c r="M1096" s="4"/>
      <c r="N1096" s="4"/>
    </row>
    <row r="1097" spans="3:14" s="2" customFormat="1" x14ac:dyDescent="0.25">
      <c r="C1097" s="3"/>
      <c r="G1097" s="43"/>
      <c r="I1097" s="3"/>
      <c r="J1097" s="4"/>
      <c r="K1097" s="4"/>
      <c r="L1097" s="4"/>
      <c r="M1097" s="4"/>
      <c r="N1097" s="4"/>
    </row>
    <row r="1098" spans="3:14" s="2" customFormat="1" x14ac:dyDescent="0.25">
      <c r="C1098" s="3"/>
      <c r="G1098" s="43"/>
      <c r="I1098" s="3"/>
      <c r="J1098" s="4"/>
      <c r="K1098" s="4"/>
      <c r="L1098" s="4"/>
      <c r="M1098" s="4"/>
      <c r="N1098" s="4"/>
    </row>
    <row r="1099" spans="3:14" s="2" customFormat="1" x14ac:dyDescent="0.25">
      <c r="C1099" s="3"/>
      <c r="G1099" s="43"/>
      <c r="I1099" s="3"/>
      <c r="J1099" s="4"/>
      <c r="K1099" s="4"/>
      <c r="L1099" s="4"/>
      <c r="M1099" s="4"/>
      <c r="N1099" s="4"/>
    </row>
    <row r="1100" spans="3:14" s="2" customFormat="1" x14ac:dyDescent="0.25">
      <c r="C1100" s="3"/>
      <c r="G1100" s="43"/>
      <c r="I1100" s="3"/>
      <c r="J1100" s="4"/>
      <c r="K1100" s="4"/>
      <c r="L1100" s="4"/>
      <c r="M1100" s="4"/>
      <c r="N1100" s="4"/>
    </row>
    <row r="1101" spans="3:14" s="2" customFormat="1" x14ac:dyDescent="0.25">
      <c r="C1101" s="3"/>
      <c r="G1101" s="43"/>
      <c r="I1101" s="3"/>
      <c r="J1101" s="4"/>
      <c r="K1101" s="4"/>
      <c r="L1101" s="4"/>
      <c r="M1101" s="4"/>
      <c r="N1101" s="4"/>
    </row>
    <row r="1102" spans="3:14" s="2" customFormat="1" x14ac:dyDescent="0.25">
      <c r="C1102" s="3"/>
      <c r="G1102" s="43"/>
      <c r="I1102" s="3"/>
      <c r="J1102" s="4"/>
      <c r="K1102" s="4"/>
      <c r="L1102" s="4"/>
      <c r="M1102" s="4"/>
      <c r="N1102" s="4"/>
    </row>
    <row r="1103" spans="3:14" s="2" customFormat="1" x14ac:dyDescent="0.25">
      <c r="C1103" s="3"/>
      <c r="G1103" s="43"/>
      <c r="I1103" s="3"/>
      <c r="J1103" s="4"/>
      <c r="K1103" s="4"/>
      <c r="L1103" s="4"/>
      <c r="M1103" s="4"/>
      <c r="N1103" s="4"/>
    </row>
    <row r="1104" spans="3:14" s="2" customFormat="1" x14ac:dyDescent="0.25">
      <c r="C1104" s="3"/>
      <c r="G1104" s="43"/>
      <c r="I1104" s="3"/>
      <c r="J1104" s="4"/>
      <c r="K1104" s="4"/>
      <c r="L1104" s="4"/>
      <c r="M1104" s="4"/>
      <c r="N1104" s="4"/>
    </row>
    <row r="1105" spans="3:14" s="2" customFormat="1" x14ac:dyDescent="0.25">
      <c r="C1105" s="3"/>
      <c r="G1105" s="43"/>
      <c r="I1105" s="3"/>
      <c r="J1105" s="4"/>
      <c r="K1105" s="4"/>
      <c r="L1105" s="4"/>
      <c r="M1105" s="4"/>
      <c r="N1105" s="4"/>
    </row>
    <row r="1106" spans="3:14" s="2" customFormat="1" x14ac:dyDescent="0.25">
      <c r="C1106" s="3"/>
      <c r="G1106" s="43"/>
      <c r="I1106" s="3"/>
      <c r="J1106" s="4"/>
      <c r="K1106" s="4"/>
      <c r="L1106" s="4"/>
      <c r="M1106" s="4"/>
      <c r="N1106" s="4"/>
    </row>
    <row r="1107" spans="3:14" s="2" customFormat="1" x14ac:dyDescent="0.25">
      <c r="C1107" s="3"/>
      <c r="G1107" s="43"/>
      <c r="I1107" s="3"/>
      <c r="J1107" s="4"/>
      <c r="K1107" s="4"/>
      <c r="L1107" s="4"/>
      <c r="M1107" s="4"/>
      <c r="N1107" s="4"/>
    </row>
    <row r="1108" spans="3:14" s="2" customFormat="1" x14ac:dyDescent="0.25">
      <c r="C1108" s="3"/>
      <c r="G1108" s="43"/>
      <c r="I1108" s="3"/>
      <c r="J1108" s="4"/>
      <c r="K1108" s="4"/>
      <c r="L1108" s="4"/>
      <c r="M1108" s="4"/>
      <c r="N1108" s="4"/>
    </row>
    <row r="1109" spans="3:14" s="2" customFormat="1" x14ac:dyDescent="0.25">
      <c r="C1109" s="3"/>
      <c r="G1109" s="43"/>
      <c r="I1109" s="3"/>
      <c r="J1109" s="4"/>
      <c r="K1109" s="4"/>
      <c r="L1109" s="4"/>
      <c r="M1109" s="4"/>
      <c r="N1109" s="4"/>
    </row>
    <row r="1110" spans="3:14" s="2" customFormat="1" x14ac:dyDescent="0.25">
      <c r="C1110" s="3"/>
      <c r="G1110" s="43"/>
      <c r="I1110" s="3"/>
      <c r="J1110" s="4"/>
      <c r="K1110" s="4"/>
      <c r="L1110" s="4"/>
      <c r="M1110" s="4"/>
      <c r="N1110" s="4"/>
    </row>
    <row r="1111" spans="3:14" s="2" customFormat="1" x14ac:dyDescent="0.25">
      <c r="C1111" s="3"/>
      <c r="G1111" s="43"/>
      <c r="I1111" s="3"/>
      <c r="J1111" s="4"/>
      <c r="K1111" s="4"/>
      <c r="L1111" s="4"/>
      <c r="M1111" s="4"/>
      <c r="N1111" s="4"/>
    </row>
    <row r="1112" spans="3:14" s="2" customFormat="1" x14ac:dyDescent="0.25">
      <c r="C1112" s="3"/>
      <c r="G1112" s="43"/>
      <c r="I1112" s="3"/>
      <c r="J1112" s="4"/>
      <c r="K1112" s="4"/>
      <c r="L1112" s="4"/>
      <c r="M1112" s="4"/>
      <c r="N1112" s="4"/>
    </row>
    <row r="1113" spans="3:14" s="2" customFormat="1" x14ac:dyDescent="0.25">
      <c r="C1113" s="3"/>
      <c r="G1113" s="43"/>
      <c r="I1113" s="3"/>
      <c r="J1113" s="4"/>
      <c r="K1113" s="4"/>
      <c r="L1113" s="4"/>
      <c r="M1113" s="4"/>
      <c r="N1113" s="4"/>
    </row>
    <row r="1114" spans="3:14" s="2" customFormat="1" x14ac:dyDescent="0.25">
      <c r="C1114" s="3"/>
      <c r="G1114" s="43"/>
      <c r="I1114" s="3"/>
      <c r="J1114" s="4"/>
      <c r="K1114" s="4"/>
      <c r="L1114" s="4"/>
      <c r="M1114" s="4"/>
      <c r="N1114" s="4"/>
    </row>
    <row r="1115" spans="3:14" s="2" customFormat="1" x14ac:dyDescent="0.25">
      <c r="C1115" s="3"/>
      <c r="G1115" s="43"/>
      <c r="I1115" s="3"/>
      <c r="J1115" s="4"/>
      <c r="K1115" s="4"/>
      <c r="L1115" s="4"/>
      <c r="M1115" s="4"/>
      <c r="N1115" s="4"/>
    </row>
    <row r="1116" spans="3:14" s="2" customFormat="1" x14ac:dyDescent="0.25">
      <c r="C1116" s="3"/>
      <c r="G1116" s="43"/>
      <c r="I1116" s="3"/>
      <c r="J1116" s="4"/>
      <c r="K1116" s="4"/>
      <c r="L1116" s="4"/>
      <c r="M1116" s="4"/>
      <c r="N1116" s="4"/>
    </row>
    <row r="1117" spans="3:14" s="2" customFormat="1" x14ac:dyDescent="0.25">
      <c r="C1117" s="3"/>
      <c r="G1117" s="43"/>
      <c r="I1117" s="3"/>
      <c r="J1117" s="4"/>
      <c r="K1117" s="4"/>
      <c r="L1117" s="4"/>
      <c r="M1117" s="4"/>
      <c r="N1117" s="4"/>
    </row>
    <row r="1118" spans="3:14" s="2" customFormat="1" x14ac:dyDescent="0.25">
      <c r="C1118" s="3"/>
      <c r="G1118" s="43"/>
      <c r="I1118" s="3"/>
      <c r="J1118" s="4"/>
      <c r="K1118" s="4"/>
      <c r="L1118" s="4"/>
      <c r="M1118" s="4"/>
      <c r="N1118" s="4"/>
    </row>
    <row r="1119" spans="3:14" s="2" customFormat="1" x14ac:dyDescent="0.25">
      <c r="C1119" s="3"/>
      <c r="G1119" s="43"/>
      <c r="I1119" s="3"/>
      <c r="J1119" s="4"/>
      <c r="K1119" s="4"/>
      <c r="L1119" s="4"/>
      <c r="M1119" s="4"/>
      <c r="N1119" s="4"/>
    </row>
    <row r="1120" spans="3:14" s="2" customFormat="1" x14ac:dyDescent="0.25">
      <c r="C1120" s="3"/>
      <c r="G1120" s="43"/>
      <c r="I1120" s="3"/>
      <c r="J1120" s="4"/>
      <c r="K1120" s="4"/>
      <c r="L1120" s="4"/>
      <c r="M1120" s="4"/>
      <c r="N1120" s="4"/>
    </row>
    <row r="1121" spans="3:14" s="2" customFormat="1" x14ac:dyDescent="0.25">
      <c r="C1121" s="3"/>
      <c r="G1121" s="43"/>
      <c r="I1121" s="3"/>
      <c r="J1121" s="4"/>
      <c r="K1121" s="4"/>
      <c r="L1121" s="4"/>
      <c r="M1121" s="4"/>
      <c r="N1121" s="4"/>
    </row>
    <row r="1122" spans="3:14" s="2" customFormat="1" x14ac:dyDescent="0.25">
      <c r="C1122" s="3"/>
      <c r="G1122" s="43"/>
      <c r="I1122" s="3"/>
      <c r="J1122" s="4"/>
      <c r="K1122" s="4"/>
      <c r="L1122" s="4"/>
      <c r="M1122" s="4"/>
      <c r="N1122" s="4"/>
    </row>
    <row r="1123" spans="3:14" s="2" customFormat="1" x14ac:dyDescent="0.25">
      <c r="C1123" s="3"/>
      <c r="G1123" s="43"/>
      <c r="I1123" s="3"/>
      <c r="J1123" s="4"/>
      <c r="K1123" s="4"/>
      <c r="L1123" s="4"/>
      <c r="M1123" s="4"/>
      <c r="N1123" s="4"/>
    </row>
    <row r="1124" spans="3:14" s="2" customFormat="1" x14ac:dyDescent="0.25">
      <c r="C1124" s="3"/>
      <c r="G1124" s="43"/>
      <c r="I1124" s="3"/>
      <c r="J1124" s="4"/>
      <c r="K1124" s="4"/>
      <c r="L1124" s="4"/>
      <c r="M1124" s="4"/>
      <c r="N1124" s="4"/>
    </row>
    <row r="1125" spans="3:14" s="2" customFormat="1" x14ac:dyDescent="0.25">
      <c r="C1125" s="3"/>
      <c r="G1125" s="43"/>
      <c r="I1125" s="3"/>
      <c r="J1125" s="4"/>
      <c r="K1125" s="4"/>
      <c r="L1125" s="4"/>
      <c r="M1125" s="4"/>
      <c r="N1125" s="4"/>
    </row>
    <row r="1126" spans="3:14" s="2" customFormat="1" x14ac:dyDescent="0.25">
      <c r="C1126" s="3"/>
      <c r="G1126" s="43"/>
      <c r="I1126" s="3"/>
      <c r="J1126" s="4"/>
      <c r="K1126" s="4"/>
      <c r="L1126" s="4"/>
      <c r="M1126" s="4"/>
      <c r="N1126" s="4"/>
    </row>
    <row r="1127" spans="3:14" s="2" customFormat="1" x14ac:dyDescent="0.25">
      <c r="C1127" s="3"/>
      <c r="G1127" s="43"/>
      <c r="I1127" s="3"/>
      <c r="J1127" s="4"/>
      <c r="K1127" s="4"/>
      <c r="L1127" s="4"/>
      <c r="M1127" s="4"/>
      <c r="N1127" s="4"/>
    </row>
    <row r="1128" spans="3:14" s="2" customFormat="1" x14ac:dyDescent="0.25">
      <c r="C1128" s="3"/>
      <c r="G1128" s="43"/>
      <c r="I1128" s="3"/>
      <c r="J1128" s="4"/>
      <c r="K1128" s="4"/>
      <c r="L1128" s="4"/>
      <c r="M1128" s="4"/>
      <c r="N1128" s="4"/>
    </row>
    <row r="1129" spans="3:14" s="2" customFormat="1" x14ac:dyDescent="0.25">
      <c r="C1129" s="3"/>
      <c r="G1129" s="43"/>
      <c r="I1129" s="3"/>
      <c r="J1129" s="4"/>
      <c r="K1129" s="4"/>
      <c r="L1129" s="4"/>
      <c r="M1129" s="4"/>
      <c r="N1129" s="4"/>
    </row>
    <row r="1130" spans="3:14" s="2" customFormat="1" x14ac:dyDescent="0.25">
      <c r="C1130" s="3"/>
      <c r="G1130" s="43"/>
      <c r="I1130" s="3"/>
      <c r="J1130" s="4"/>
      <c r="K1130" s="4"/>
      <c r="L1130" s="4"/>
      <c r="M1130" s="4"/>
      <c r="N1130" s="4"/>
    </row>
    <row r="1131" spans="3:14" s="2" customFormat="1" x14ac:dyDescent="0.25">
      <c r="C1131" s="3"/>
      <c r="G1131" s="43"/>
      <c r="I1131" s="3"/>
      <c r="J1131" s="4"/>
      <c r="K1131" s="4"/>
      <c r="L1131" s="4"/>
      <c r="M1131" s="4"/>
      <c r="N1131" s="4"/>
    </row>
    <row r="1132" spans="3:14" s="2" customFormat="1" x14ac:dyDescent="0.25">
      <c r="C1132" s="3"/>
      <c r="G1132" s="43"/>
      <c r="I1132" s="3"/>
      <c r="J1132" s="4"/>
      <c r="K1132" s="4"/>
      <c r="L1132" s="4"/>
      <c r="M1132" s="4"/>
      <c r="N1132" s="4"/>
    </row>
    <row r="1133" spans="3:14" s="2" customFormat="1" x14ac:dyDescent="0.25">
      <c r="C1133" s="3"/>
      <c r="G1133" s="43"/>
      <c r="I1133" s="3"/>
      <c r="J1133" s="4"/>
      <c r="K1133" s="4"/>
      <c r="L1133" s="4"/>
      <c r="M1133" s="4"/>
      <c r="N1133" s="4"/>
    </row>
    <row r="1134" spans="3:14" s="2" customFormat="1" x14ac:dyDescent="0.25">
      <c r="C1134" s="3"/>
      <c r="G1134" s="43"/>
      <c r="I1134" s="3"/>
      <c r="J1134" s="4"/>
      <c r="K1134" s="4"/>
      <c r="L1134" s="4"/>
      <c r="M1134" s="4"/>
      <c r="N1134" s="4"/>
    </row>
    <row r="1135" spans="3:14" s="2" customFormat="1" x14ac:dyDescent="0.25">
      <c r="C1135" s="3"/>
      <c r="G1135" s="43"/>
      <c r="I1135" s="3"/>
      <c r="J1135" s="4"/>
      <c r="K1135" s="4"/>
      <c r="L1135" s="4"/>
      <c r="M1135" s="4"/>
      <c r="N1135" s="4"/>
    </row>
    <row r="1136" spans="3:14" s="2" customFormat="1" x14ac:dyDescent="0.25">
      <c r="C1136" s="3"/>
      <c r="G1136" s="43"/>
      <c r="I1136" s="3"/>
      <c r="J1136" s="4"/>
      <c r="K1136" s="4"/>
      <c r="L1136" s="4"/>
      <c r="M1136" s="4"/>
      <c r="N1136" s="4"/>
    </row>
    <row r="1137" spans="3:14" s="2" customFormat="1" x14ac:dyDescent="0.25">
      <c r="C1137" s="3"/>
      <c r="G1137" s="43"/>
      <c r="I1137" s="3"/>
      <c r="J1137" s="4"/>
      <c r="K1137" s="4"/>
      <c r="L1137" s="4"/>
      <c r="M1137" s="4"/>
      <c r="N1137" s="4"/>
    </row>
    <row r="1138" spans="3:14" s="2" customFormat="1" x14ac:dyDescent="0.25">
      <c r="C1138" s="3"/>
      <c r="G1138" s="43"/>
      <c r="I1138" s="3"/>
      <c r="J1138" s="4"/>
      <c r="K1138" s="4"/>
      <c r="L1138" s="4"/>
      <c r="M1138" s="4"/>
      <c r="N1138" s="4"/>
    </row>
    <row r="1139" spans="3:14" s="2" customFormat="1" x14ac:dyDescent="0.25">
      <c r="C1139" s="3"/>
      <c r="G1139" s="43"/>
      <c r="I1139" s="3"/>
      <c r="J1139" s="4"/>
      <c r="K1139" s="4"/>
      <c r="L1139" s="4"/>
      <c r="M1139" s="4"/>
      <c r="N1139" s="4"/>
    </row>
    <row r="1140" spans="3:14" s="2" customFormat="1" x14ac:dyDescent="0.25">
      <c r="C1140" s="3"/>
      <c r="G1140" s="43"/>
      <c r="I1140" s="3"/>
      <c r="J1140" s="4"/>
      <c r="K1140" s="4"/>
      <c r="L1140" s="4"/>
      <c r="M1140" s="4"/>
      <c r="N1140" s="4"/>
    </row>
    <row r="1141" spans="3:14" s="2" customFormat="1" x14ac:dyDescent="0.25">
      <c r="C1141" s="3"/>
      <c r="G1141" s="43"/>
      <c r="I1141" s="3"/>
      <c r="J1141" s="4"/>
      <c r="K1141" s="4"/>
      <c r="L1141" s="4"/>
      <c r="M1141" s="4"/>
      <c r="N1141" s="4"/>
    </row>
    <row r="1142" spans="3:14" s="2" customFormat="1" x14ac:dyDescent="0.25">
      <c r="C1142" s="3"/>
      <c r="G1142" s="43"/>
      <c r="I1142" s="3"/>
      <c r="J1142" s="4"/>
      <c r="K1142" s="4"/>
      <c r="L1142" s="4"/>
      <c r="M1142" s="4"/>
      <c r="N1142" s="4"/>
    </row>
    <row r="1143" spans="3:14" s="2" customFormat="1" x14ac:dyDescent="0.25">
      <c r="C1143" s="3"/>
      <c r="G1143" s="43"/>
      <c r="I1143" s="3"/>
      <c r="J1143" s="4"/>
      <c r="K1143" s="4"/>
      <c r="L1143" s="4"/>
      <c r="M1143" s="4"/>
      <c r="N1143" s="4"/>
    </row>
    <row r="1144" spans="3:14" s="2" customFormat="1" x14ac:dyDescent="0.25">
      <c r="C1144" s="3"/>
      <c r="G1144" s="43"/>
      <c r="I1144" s="3"/>
      <c r="J1144" s="4"/>
      <c r="K1144" s="4"/>
      <c r="L1144" s="4"/>
      <c r="M1144" s="4"/>
      <c r="N1144" s="4"/>
    </row>
    <row r="1145" spans="3:14" s="2" customFormat="1" x14ac:dyDescent="0.25">
      <c r="C1145" s="3"/>
      <c r="G1145" s="43"/>
      <c r="I1145" s="3"/>
      <c r="J1145" s="4"/>
      <c r="K1145" s="4"/>
      <c r="L1145" s="4"/>
      <c r="M1145" s="4"/>
      <c r="N1145" s="4"/>
    </row>
    <row r="1146" spans="3:14" s="2" customFormat="1" x14ac:dyDescent="0.25">
      <c r="C1146" s="3"/>
      <c r="G1146" s="43"/>
      <c r="I1146" s="3"/>
      <c r="J1146" s="4"/>
      <c r="K1146" s="4"/>
      <c r="L1146" s="4"/>
      <c r="M1146" s="4"/>
      <c r="N1146" s="4"/>
    </row>
    <row r="1147" spans="3:14" s="2" customFormat="1" x14ac:dyDescent="0.25">
      <c r="C1147" s="3"/>
      <c r="G1147" s="43"/>
      <c r="I1147" s="3"/>
      <c r="J1147" s="4"/>
      <c r="K1147" s="4"/>
      <c r="L1147" s="4"/>
      <c r="M1147" s="4"/>
      <c r="N1147" s="4"/>
    </row>
    <row r="1148" spans="3:14" s="2" customFormat="1" x14ac:dyDescent="0.25">
      <c r="C1148" s="3"/>
      <c r="G1148" s="43"/>
      <c r="I1148" s="3"/>
      <c r="J1148" s="4"/>
      <c r="K1148" s="4"/>
      <c r="L1148" s="4"/>
      <c r="M1148" s="4"/>
      <c r="N1148" s="4"/>
    </row>
    <row r="1149" spans="3:14" s="2" customFormat="1" x14ac:dyDescent="0.25">
      <c r="C1149" s="3"/>
      <c r="G1149" s="43"/>
      <c r="I1149" s="3"/>
      <c r="J1149" s="4"/>
      <c r="K1149" s="4"/>
      <c r="L1149" s="4"/>
      <c r="M1149" s="4"/>
      <c r="N1149" s="4"/>
    </row>
    <row r="1150" spans="3:14" s="2" customFormat="1" x14ac:dyDescent="0.25">
      <c r="C1150" s="3"/>
      <c r="G1150" s="43"/>
      <c r="I1150" s="3"/>
      <c r="J1150" s="4"/>
      <c r="K1150" s="4"/>
      <c r="L1150" s="4"/>
      <c r="M1150" s="4"/>
      <c r="N1150" s="4"/>
    </row>
    <row r="1151" spans="3:14" s="2" customFormat="1" x14ac:dyDescent="0.25">
      <c r="C1151" s="3"/>
      <c r="G1151" s="43"/>
      <c r="I1151" s="3"/>
      <c r="J1151" s="4"/>
      <c r="K1151" s="4"/>
      <c r="L1151" s="4"/>
      <c r="M1151" s="4"/>
      <c r="N1151" s="4"/>
    </row>
    <row r="1152" spans="3:14" s="2" customFormat="1" x14ac:dyDescent="0.25">
      <c r="C1152" s="3"/>
      <c r="G1152" s="43"/>
      <c r="I1152" s="3"/>
      <c r="J1152" s="4"/>
      <c r="K1152" s="4"/>
      <c r="L1152" s="4"/>
      <c r="M1152" s="4"/>
      <c r="N1152" s="4"/>
    </row>
    <row r="1153" spans="3:14" s="2" customFormat="1" x14ac:dyDescent="0.25">
      <c r="C1153" s="3"/>
      <c r="G1153" s="43"/>
      <c r="I1153" s="3"/>
      <c r="J1153" s="4"/>
      <c r="K1153" s="4"/>
      <c r="L1153" s="4"/>
      <c r="M1153" s="4"/>
      <c r="N1153" s="4"/>
    </row>
    <row r="1154" spans="3:14" s="2" customFormat="1" x14ac:dyDescent="0.25">
      <c r="C1154" s="3"/>
      <c r="G1154" s="43"/>
      <c r="I1154" s="3"/>
      <c r="J1154" s="4"/>
      <c r="K1154" s="4"/>
      <c r="L1154" s="4"/>
      <c r="M1154" s="4"/>
      <c r="N1154" s="4"/>
    </row>
    <row r="1155" spans="3:14" s="2" customFormat="1" x14ac:dyDescent="0.25">
      <c r="C1155" s="3"/>
      <c r="G1155" s="43"/>
      <c r="I1155" s="3"/>
      <c r="J1155" s="4"/>
      <c r="K1155" s="4"/>
      <c r="L1155" s="4"/>
      <c r="M1155" s="4"/>
      <c r="N1155" s="4"/>
    </row>
    <row r="1156" spans="3:14" s="2" customFormat="1" x14ac:dyDescent="0.25">
      <c r="C1156" s="3"/>
      <c r="G1156" s="43"/>
      <c r="I1156" s="3"/>
      <c r="J1156" s="4"/>
      <c r="K1156" s="4"/>
      <c r="L1156" s="4"/>
      <c r="M1156" s="4"/>
      <c r="N1156" s="4"/>
    </row>
    <row r="1157" spans="3:14" s="2" customFormat="1" x14ac:dyDescent="0.25">
      <c r="C1157" s="3"/>
      <c r="G1157" s="43"/>
      <c r="I1157" s="3"/>
      <c r="J1157" s="4"/>
      <c r="K1157" s="4"/>
      <c r="L1157" s="4"/>
      <c r="M1157" s="4"/>
      <c r="N1157" s="4"/>
    </row>
    <row r="1158" spans="3:14" s="2" customFormat="1" x14ac:dyDescent="0.25">
      <c r="C1158" s="3"/>
      <c r="G1158" s="43"/>
      <c r="I1158" s="3"/>
      <c r="J1158" s="4"/>
      <c r="K1158" s="4"/>
      <c r="L1158" s="4"/>
      <c r="M1158" s="4"/>
      <c r="N1158" s="4"/>
    </row>
    <row r="1159" spans="3:14" s="2" customFormat="1" x14ac:dyDescent="0.25">
      <c r="C1159" s="3"/>
      <c r="G1159" s="43"/>
      <c r="I1159" s="3"/>
      <c r="J1159" s="4"/>
      <c r="K1159" s="4"/>
      <c r="L1159" s="4"/>
      <c r="M1159" s="4"/>
      <c r="N1159" s="4"/>
    </row>
    <row r="1160" spans="3:14" s="2" customFormat="1" x14ac:dyDescent="0.25">
      <c r="C1160" s="3"/>
      <c r="G1160" s="43"/>
      <c r="I1160" s="3"/>
      <c r="J1160" s="4"/>
      <c r="K1160" s="4"/>
      <c r="L1160" s="4"/>
      <c r="M1160" s="4"/>
      <c r="N1160" s="4"/>
    </row>
    <row r="1161" spans="3:14" s="2" customFormat="1" x14ac:dyDescent="0.25">
      <c r="C1161" s="3"/>
      <c r="G1161" s="43"/>
      <c r="I1161" s="3"/>
      <c r="J1161" s="4"/>
      <c r="K1161" s="4"/>
      <c r="L1161" s="4"/>
      <c r="M1161" s="4"/>
      <c r="N1161" s="4"/>
    </row>
    <row r="1162" spans="3:14" s="2" customFormat="1" x14ac:dyDescent="0.25">
      <c r="C1162" s="3"/>
      <c r="G1162" s="43"/>
      <c r="I1162" s="3"/>
      <c r="J1162" s="4"/>
      <c r="K1162" s="4"/>
      <c r="L1162" s="4"/>
      <c r="M1162" s="4"/>
      <c r="N1162" s="4"/>
    </row>
    <row r="1163" spans="3:14" s="2" customFormat="1" x14ac:dyDescent="0.25">
      <c r="C1163" s="3"/>
      <c r="G1163" s="43"/>
      <c r="I1163" s="3"/>
      <c r="J1163" s="4"/>
      <c r="K1163" s="4"/>
      <c r="L1163" s="4"/>
      <c r="M1163" s="4"/>
      <c r="N1163" s="4"/>
    </row>
    <row r="1164" spans="3:14" s="2" customFormat="1" x14ac:dyDescent="0.25">
      <c r="C1164" s="3"/>
      <c r="G1164" s="43"/>
      <c r="I1164" s="3"/>
      <c r="J1164" s="4"/>
      <c r="K1164" s="4"/>
      <c r="L1164" s="4"/>
      <c r="M1164" s="4"/>
      <c r="N1164" s="4"/>
    </row>
    <row r="1165" spans="3:14" s="2" customFormat="1" x14ac:dyDescent="0.25">
      <c r="C1165" s="3"/>
      <c r="G1165" s="43"/>
      <c r="I1165" s="3"/>
      <c r="J1165" s="4"/>
      <c r="K1165" s="4"/>
      <c r="L1165" s="4"/>
      <c r="M1165" s="4"/>
      <c r="N1165" s="4"/>
    </row>
    <row r="1166" spans="3:14" s="2" customFormat="1" x14ac:dyDescent="0.25">
      <c r="C1166" s="3"/>
      <c r="G1166" s="43"/>
      <c r="I1166" s="3"/>
      <c r="J1166" s="4"/>
      <c r="K1166" s="4"/>
      <c r="L1166" s="4"/>
      <c r="M1166" s="4"/>
      <c r="N1166" s="4"/>
    </row>
    <row r="1167" spans="3:14" s="2" customFormat="1" x14ac:dyDescent="0.25">
      <c r="C1167" s="3"/>
      <c r="G1167" s="43"/>
      <c r="I1167" s="3"/>
      <c r="J1167" s="4"/>
      <c r="K1167" s="4"/>
      <c r="L1167" s="4"/>
      <c r="M1167" s="4"/>
      <c r="N1167" s="4"/>
    </row>
    <row r="1168" spans="3:14" s="2" customFormat="1" x14ac:dyDescent="0.25">
      <c r="C1168" s="3"/>
      <c r="G1168" s="43"/>
      <c r="I1168" s="3"/>
      <c r="J1168" s="4"/>
      <c r="K1168" s="4"/>
      <c r="L1168" s="4"/>
      <c r="M1168" s="4"/>
      <c r="N1168" s="4"/>
    </row>
    <row r="1169" spans="3:14" s="2" customFormat="1" x14ac:dyDescent="0.25">
      <c r="C1169" s="3"/>
      <c r="G1169" s="43"/>
      <c r="I1169" s="3"/>
      <c r="J1169" s="4"/>
      <c r="K1169" s="4"/>
      <c r="L1169" s="4"/>
      <c r="M1169" s="4"/>
      <c r="N1169" s="4"/>
    </row>
    <row r="1170" spans="3:14" s="2" customFormat="1" x14ac:dyDescent="0.25">
      <c r="C1170" s="3"/>
      <c r="G1170" s="43"/>
      <c r="I1170" s="3"/>
      <c r="J1170" s="4"/>
      <c r="K1170" s="4"/>
      <c r="L1170" s="4"/>
      <c r="M1170" s="4"/>
      <c r="N1170" s="4"/>
    </row>
    <row r="1171" spans="3:14" s="2" customFormat="1" x14ac:dyDescent="0.25">
      <c r="C1171" s="3"/>
      <c r="G1171" s="43"/>
      <c r="I1171" s="3"/>
      <c r="J1171" s="4"/>
      <c r="K1171" s="4"/>
      <c r="L1171" s="4"/>
      <c r="M1171" s="4"/>
      <c r="N1171" s="4"/>
    </row>
    <row r="1172" spans="3:14" s="2" customFormat="1" x14ac:dyDescent="0.25">
      <c r="C1172" s="3"/>
      <c r="G1172" s="43"/>
      <c r="I1172" s="3"/>
      <c r="J1172" s="4"/>
      <c r="K1172" s="4"/>
      <c r="L1172" s="4"/>
      <c r="M1172" s="4"/>
      <c r="N1172" s="4"/>
    </row>
    <row r="1173" spans="3:14" s="2" customFormat="1" x14ac:dyDescent="0.25">
      <c r="C1173" s="3"/>
      <c r="G1173" s="43"/>
      <c r="I1173" s="3"/>
      <c r="J1173" s="4"/>
      <c r="K1173" s="4"/>
      <c r="L1173" s="4"/>
      <c r="M1173" s="4"/>
      <c r="N1173" s="4"/>
    </row>
    <row r="1174" spans="3:14" s="2" customFormat="1" x14ac:dyDescent="0.25">
      <c r="C1174" s="3"/>
      <c r="G1174" s="43"/>
      <c r="I1174" s="3"/>
      <c r="J1174" s="4"/>
      <c r="K1174" s="4"/>
      <c r="L1174" s="4"/>
      <c r="M1174" s="4"/>
      <c r="N1174" s="4"/>
    </row>
    <row r="1175" spans="3:14" s="2" customFormat="1" x14ac:dyDescent="0.25">
      <c r="C1175" s="3"/>
      <c r="G1175" s="43"/>
      <c r="I1175" s="3"/>
      <c r="J1175" s="4"/>
      <c r="K1175" s="4"/>
      <c r="L1175" s="4"/>
      <c r="M1175" s="4"/>
      <c r="N1175" s="4"/>
    </row>
    <row r="1176" spans="3:14" s="2" customFormat="1" x14ac:dyDescent="0.25">
      <c r="C1176" s="3"/>
      <c r="G1176" s="43"/>
      <c r="I1176" s="3"/>
      <c r="J1176" s="4"/>
      <c r="K1176" s="4"/>
      <c r="L1176" s="4"/>
      <c r="M1176" s="4"/>
      <c r="N1176" s="4"/>
    </row>
    <row r="1177" spans="3:14" s="2" customFormat="1" x14ac:dyDescent="0.25">
      <c r="C1177" s="3"/>
      <c r="G1177" s="43"/>
      <c r="I1177" s="3"/>
      <c r="J1177" s="4"/>
      <c r="K1177" s="4"/>
      <c r="L1177" s="4"/>
      <c r="M1177" s="4"/>
      <c r="N1177" s="4"/>
    </row>
    <row r="1178" spans="3:14" s="2" customFormat="1" x14ac:dyDescent="0.25">
      <c r="C1178" s="3"/>
      <c r="G1178" s="43"/>
      <c r="I1178" s="3"/>
      <c r="J1178" s="4"/>
      <c r="K1178" s="4"/>
      <c r="L1178" s="4"/>
      <c r="M1178" s="4"/>
      <c r="N1178" s="4"/>
    </row>
    <row r="1179" spans="3:14" s="2" customFormat="1" x14ac:dyDescent="0.25">
      <c r="C1179" s="3"/>
      <c r="G1179" s="43"/>
      <c r="I1179" s="3"/>
      <c r="J1179" s="4"/>
      <c r="K1179" s="4"/>
      <c r="L1179" s="4"/>
      <c r="M1179" s="4"/>
      <c r="N1179" s="4"/>
    </row>
    <row r="1180" spans="3:14" s="2" customFormat="1" x14ac:dyDescent="0.25">
      <c r="C1180" s="3"/>
      <c r="G1180" s="43"/>
      <c r="I1180" s="3"/>
      <c r="J1180" s="4"/>
      <c r="K1180" s="4"/>
      <c r="L1180" s="4"/>
      <c r="M1180" s="4"/>
      <c r="N1180" s="4"/>
    </row>
    <row r="1181" spans="3:14" s="2" customFormat="1" x14ac:dyDescent="0.25">
      <c r="C1181" s="3"/>
      <c r="G1181" s="43"/>
      <c r="I1181" s="3"/>
      <c r="J1181" s="4"/>
      <c r="K1181" s="4"/>
      <c r="L1181" s="4"/>
      <c r="M1181" s="4"/>
      <c r="N1181" s="4"/>
    </row>
    <row r="1182" spans="3:14" s="2" customFormat="1" x14ac:dyDescent="0.25">
      <c r="C1182" s="3"/>
      <c r="G1182" s="43"/>
      <c r="I1182" s="3"/>
      <c r="J1182" s="4"/>
      <c r="K1182" s="4"/>
      <c r="L1182" s="4"/>
      <c r="M1182" s="4"/>
      <c r="N1182" s="4"/>
    </row>
    <row r="1183" spans="3:14" s="2" customFormat="1" x14ac:dyDescent="0.25">
      <c r="C1183" s="3"/>
      <c r="G1183" s="43"/>
      <c r="I1183" s="3"/>
      <c r="J1183" s="4"/>
      <c r="K1183" s="4"/>
      <c r="L1183" s="4"/>
      <c r="M1183" s="4"/>
      <c r="N1183" s="4"/>
    </row>
    <row r="1184" spans="3:14" s="2" customFormat="1" x14ac:dyDescent="0.25">
      <c r="C1184" s="3"/>
      <c r="G1184" s="43"/>
      <c r="I1184" s="3"/>
      <c r="J1184" s="4"/>
      <c r="K1184" s="4"/>
      <c r="L1184" s="4"/>
      <c r="M1184" s="4"/>
      <c r="N1184" s="4"/>
    </row>
    <row r="1185" spans="3:14" s="2" customFormat="1" x14ac:dyDescent="0.25">
      <c r="C1185" s="3"/>
      <c r="G1185" s="43"/>
      <c r="I1185" s="3"/>
      <c r="J1185" s="4"/>
      <c r="K1185" s="4"/>
      <c r="L1185" s="4"/>
      <c r="M1185" s="4"/>
      <c r="N1185" s="4"/>
    </row>
    <row r="1186" spans="3:14" s="2" customFormat="1" x14ac:dyDescent="0.25">
      <c r="C1186" s="3"/>
      <c r="G1186" s="43"/>
      <c r="I1186" s="3"/>
      <c r="J1186" s="4"/>
      <c r="K1186" s="4"/>
      <c r="L1186" s="4"/>
      <c r="M1186" s="4"/>
      <c r="N1186" s="4"/>
    </row>
    <row r="1187" spans="3:14" s="2" customFormat="1" x14ac:dyDescent="0.25">
      <c r="C1187" s="3"/>
      <c r="G1187" s="43"/>
      <c r="I1187" s="3"/>
      <c r="J1187" s="4"/>
      <c r="K1187" s="4"/>
      <c r="L1187" s="4"/>
      <c r="M1187" s="4"/>
      <c r="N1187" s="4"/>
    </row>
    <row r="1188" spans="3:14" s="2" customFormat="1" x14ac:dyDescent="0.25">
      <c r="C1188" s="3"/>
      <c r="G1188" s="43"/>
      <c r="I1188" s="3"/>
      <c r="J1188" s="4"/>
      <c r="K1188" s="4"/>
      <c r="L1188" s="4"/>
      <c r="M1188" s="4"/>
      <c r="N1188" s="4"/>
    </row>
    <row r="1189" spans="3:14" s="2" customFormat="1" x14ac:dyDescent="0.25">
      <c r="C1189" s="3"/>
      <c r="G1189" s="43"/>
      <c r="I1189" s="3"/>
      <c r="J1189" s="4"/>
      <c r="K1189" s="4"/>
      <c r="L1189" s="4"/>
      <c r="M1189" s="4"/>
      <c r="N1189" s="4"/>
    </row>
    <row r="1190" spans="3:14" s="2" customFormat="1" x14ac:dyDescent="0.25">
      <c r="C1190" s="3"/>
      <c r="G1190" s="43"/>
      <c r="I1190" s="3"/>
      <c r="J1190" s="4"/>
      <c r="K1190" s="4"/>
      <c r="L1190" s="4"/>
      <c r="M1190" s="4"/>
      <c r="N1190" s="4"/>
    </row>
    <row r="1191" spans="3:14" s="2" customFormat="1" x14ac:dyDescent="0.25">
      <c r="C1191" s="3"/>
      <c r="G1191" s="43"/>
      <c r="I1191" s="3"/>
      <c r="J1191" s="4"/>
      <c r="K1191" s="4"/>
      <c r="L1191" s="4"/>
      <c r="M1191" s="4"/>
      <c r="N1191" s="4"/>
    </row>
    <row r="1192" spans="3:14" s="2" customFormat="1" x14ac:dyDescent="0.25">
      <c r="C1192" s="3"/>
      <c r="G1192" s="43"/>
      <c r="I1192" s="3"/>
      <c r="J1192" s="4"/>
      <c r="K1192" s="4"/>
      <c r="L1192" s="4"/>
      <c r="M1192" s="4"/>
      <c r="N1192" s="4"/>
    </row>
    <row r="1193" spans="3:14" s="2" customFormat="1" x14ac:dyDescent="0.25">
      <c r="C1193" s="3"/>
      <c r="G1193" s="43"/>
      <c r="I1193" s="3"/>
      <c r="J1193" s="4"/>
      <c r="K1193" s="4"/>
      <c r="L1193" s="4"/>
      <c r="M1193" s="4"/>
      <c r="N1193" s="4"/>
    </row>
    <row r="1194" spans="3:14" s="2" customFormat="1" x14ac:dyDescent="0.25">
      <c r="C1194" s="3"/>
      <c r="G1194" s="43"/>
      <c r="I1194" s="3"/>
      <c r="J1194" s="4"/>
      <c r="K1194" s="4"/>
      <c r="L1194" s="4"/>
      <c r="M1194" s="4"/>
      <c r="N1194" s="4"/>
    </row>
    <row r="1195" spans="3:14" s="2" customFormat="1" x14ac:dyDescent="0.25">
      <c r="C1195" s="3"/>
      <c r="G1195" s="43"/>
      <c r="I1195" s="3"/>
      <c r="J1195" s="4"/>
      <c r="K1195" s="4"/>
      <c r="L1195" s="4"/>
      <c r="M1195" s="4"/>
      <c r="N1195" s="4"/>
    </row>
    <row r="1196" spans="3:14" s="2" customFormat="1" x14ac:dyDescent="0.25">
      <c r="C1196" s="3"/>
      <c r="G1196" s="43"/>
      <c r="I1196" s="3"/>
      <c r="J1196" s="4"/>
      <c r="K1196" s="4"/>
      <c r="L1196" s="4"/>
      <c r="M1196" s="4"/>
      <c r="N1196" s="4"/>
    </row>
    <row r="1197" spans="3:14" s="2" customFormat="1" x14ac:dyDescent="0.25">
      <c r="C1197" s="3"/>
      <c r="G1197" s="43"/>
      <c r="I1197" s="3"/>
      <c r="J1197" s="4"/>
      <c r="K1197" s="4"/>
      <c r="L1197" s="4"/>
      <c r="M1197" s="4"/>
      <c r="N1197" s="4"/>
    </row>
    <row r="1198" spans="3:14" s="2" customFormat="1" x14ac:dyDescent="0.25">
      <c r="C1198" s="3"/>
      <c r="G1198" s="43"/>
      <c r="I1198" s="3"/>
      <c r="J1198" s="4"/>
      <c r="K1198" s="4"/>
      <c r="L1198" s="4"/>
      <c r="M1198" s="4"/>
      <c r="N1198" s="4"/>
    </row>
    <row r="1199" spans="3:14" s="2" customFormat="1" x14ac:dyDescent="0.25">
      <c r="C1199" s="3"/>
      <c r="G1199" s="43"/>
      <c r="I1199" s="3"/>
      <c r="J1199" s="4"/>
      <c r="K1199" s="4"/>
      <c r="L1199" s="4"/>
      <c r="M1199" s="4"/>
      <c r="N1199" s="4"/>
    </row>
    <row r="1200" spans="3:14" s="2" customFormat="1" x14ac:dyDescent="0.25">
      <c r="C1200" s="3"/>
      <c r="G1200" s="43"/>
      <c r="I1200" s="3"/>
      <c r="J1200" s="4"/>
      <c r="K1200" s="4"/>
      <c r="L1200" s="4"/>
      <c r="M1200" s="4"/>
      <c r="N1200" s="4"/>
    </row>
    <row r="1201" spans="3:14" s="2" customFormat="1" x14ac:dyDescent="0.25">
      <c r="C1201" s="3"/>
      <c r="G1201" s="43"/>
      <c r="I1201" s="3"/>
      <c r="J1201" s="4"/>
      <c r="K1201" s="4"/>
      <c r="L1201" s="4"/>
      <c r="M1201" s="4"/>
      <c r="N1201" s="4"/>
    </row>
    <row r="1202" spans="3:14" s="2" customFormat="1" x14ac:dyDescent="0.25">
      <c r="C1202" s="3"/>
      <c r="G1202" s="43"/>
      <c r="I1202" s="3"/>
      <c r="J1202" s="4"/>
      <c r="K1202" s="4"/>
      <c r="L1202" s="4"/>
      <c r="M1202" s="4"/>
      <c r="N1202" s="4"/>
    </row>
    <row r="1203" spans="3:14" s="2" customFormat="1" x14ac:dyDescent="0.25">
      <c r="C1203" s="3"/>
      <c r="G1203" s="43"/>
      <c r="I1203" s="3"/>
      <c r="J1203" s="4"/>
      <c r="K1203" s="4"/>
      <c r="L1203" s="4"/>
      <c r="M1203" s="4"/>
      <c r="N1203" s="4"/>
    </row>
    <row r="1204" spans="3:14" s="2" customFormat="1" x14ac:dyDescent="0.25">
      <c r="C1204" s="3"/>
      <c r="G1204" s="43"/>
      <c r="I1204" s="3"/>
      <c r="J1204" s="4"/>
      <c r="K1204" s="4"/>
      <c r="L1204" s="4"/>
      <c r="M1204" s="4"/>
      <c r="N1204" s="4"/>
    </row>
    <row r="1205" spans="3:14" s="2" customFormat="1" x14ac:dyDescent="0.25">
      <c r="C1205" s="3"/>
      <c r="G1205" s="43"/>
      <c r="I1205" s="3"/>
      <c r="J1205" s="4"/>
      <c r="K1205" s="4"/>
      <c r="L1205" s="4"/>
      <c r="M1205" s="4"/>
      <c r="N1205" s="4"/>
    </row>
    <row r="1206" spans="3:14" s="2" customFormat="1" x14ac:dyDescent="0.25">
      <c r="C1206" s="3"/>
      <c r="G1206" s="43"/>
      <c r="I1206" s="3"/>
      <c r="J1206" s="4"/>
      <c r="K1206" s="4"/>
      <c r="L1206" s="4"/>
      <c r="M1206" s="4"/>
      <c r="N1206" s="4"/>
    </row>
    <row r="1207" spans="3:14" s="2" customFormat="1" x14ac:dyDescent="0.25">
      <c r="C1207" s="3"/>
      <c r="G1207" s="43"/>
      <c r="I1207" s="3"/>
      <c r="J1207" s="4"/>
      <c r="K1207" s="4"/>
      <c r="L1207" s="4"/>
      <c r="M1207" s="4"/>
      <c r="N1207" s="4"/>
    </row>
    <row r="1208" spans="3:14" s="2" customFormat="1" x14ac:dyDescent="0.25">
      <c r="C1208" s="3"/>
      <c r="G1208" s="43"/>
      <c r="I1208" s="3"/>
      <c r="J1208" s="4"/>
      <c r="K1208" s="4"/>
      <c r="L1208" s="4"/>
      <c r="M1208" s="4"/>
      <c r="N1208" s="4"/>
    </row>
    <row r="1209" spans="3:14" s="2" customFormat="1" x14ac:dyDescent="0.25">
      <c r="C1209" s="3"/>
      <c r="G1209" s="43"/>
      <c r="I1209" s="3"/>
      <c r="J1209" s="4"/>
      <c r="K1209" s="4"/>
      <c r="L1209" s="4"/>
      <c r="M1209" s="4"/>
      <c r="N1209" s="4"/>
    </row>
    <row r="1210" spans="3:14" s="2" customFormat="1" x14ac:dyDescent="0.25">
      <c r="C1210" s="3"/>
      <c r="G1210" s="43"/>
      <c r="I1210" s="3"/>
      <c r="J1210" s="4"/>
      <c r="K1210" s="4"/>
      <c r="L1210" s="4"/>
      <c r="M1210" s="4"/>
      <c r="N1210" s="4"/>
    </row>
    <row r="1211" spans="3:14" s="2" customFormat="1" x14ac:dyDescent="0.25">
      <c r="C1211" s="3"/>
      <c r="G1211" s="43"/>
      <c r="I1211" s="3"/>
      <c r="J1211" s="4"/>
      <c r="K1211" s="4"/>
      <c r="L1211" s="4"/>
      <c r="M1211" s="4"/>
      <c r="N1211" s="4"/>
    </row>
    <row r="1212" spans="3:14" s="2" customFormat="1" x14ac:dyDescent="0.25">
      <c r="C1212" s="3"/>
      <c r="G1212" s="43"/>
      <c r="I1212" s="3"/>
      <c r="J1212" s="4"/>
      <c r="K1212" s="4"/>
      <c r="L1212" s="4"/>
      <c r="M1212" s="4"/>
      <c r="N1212" s="4"/>
    </row>
    <row r="1213" spans="3:14" s="2" customFormat="1" x14ac:dyDescent="0.25">
      <c r="C1213" s="3"/>
      <c r="G1213" s="43"/>
      <c r="I1213" s="3"/>
      <c r="J1213" s="4"/>
      <c r="K1213" s="4"/>
      <c r="L1213" s="4"/>
      <c r="M1213" s="4"/>
      <c r="N1213" s="4"/>
    </row>
    <row r="1214" spans="3:14" s="2" customFormat="1" x14ac:dyDescent="0.25">
      <c r="C1214" s="3"/>
      <c r="G1214" s="43"/>
      <c r="I1214" s="3"/>
      <c r="J1214" s="4"/>
      <c r="K1214" s="4"/>
      <c r="L1214" s="4"/>
      <c r="M1214" s="4"/>
      <c r="N1214" s="4"/>
    </row>
    <row r="1215" spans="3:14" s="2" customFormat="1" x14ac:dyDescent="0.25">
      <c r="C1215" s="3"/>
      <c r="G1215" s="43"/>
      <c r="I1215" s="3"/>
      <c r="J1215" s="4"/>
      <c r="K1215" s="4"/>
      <c r="L1215" s="4"/>
      <c r="M1215" s="4"/>
      <c r="N1215" s="4"/>
    </row>
    <row r="1216" spans="3:14" s="2" customFormat="1" x14ac:dyDescent="0.25">
      <c r="C1216" s="3"/>
      <c r="G1216" s="43"/>
      <c r="I1216" s="3"/>
      <c r="J1216" s="4"/>
      <c r="K1216" s="4"/>
      <c r="L1216" s="4"/>
      <c r="M1216" s="4"/>
      <c r="N1216" s="4"/>
    </row>
    <row r="1217" spans="3:14" s="2" customFormat="1" x14ac:dyDescent="0.25">
      <c r="C1217" s="3"/>
      <c r="G1217" s="43"/>
      <c r="I1217" s="3"/>
      <c r="J1217" s="4"/>
      <c r="K1217" s="4"/>
      <c r="L1217" s="4"/>
      <c r="M1217" s="4"/>
      <c r="N1217" s="4"/>
    </row>
    <row r="1218" spans="3:14" s="2" customFormat="1" x14ac:dyDescent="0.25">
      <c r="C1218" s="3"/>
      <c r="G1218" s="43"/>
      <c r="I1218" s="3"/>
      <c r="J1218" s="4"/>
      <c r="K1218" s="4"/>
      <c r="L1218" s="4"/>
      <c r="M1218" s="4"/>
      <c r="N1218" s="4"/>
    </row>
    <row r="1219" spans="3:14" s="2" customFormat="1" x14ac:dyDescent="0.25">
      <c r="C1219" s="3"/>
      <c r="G1219" s="43"/>
      <c r="I1219" s="3"/>
      <c r="J1219" s="4"/>
      <c r="K1219" s="4"/>
      <c r="L1219" s="4"/>
      <c r="M1219" s="4"/>
      <c r="N1219" s="4"/>
    </row>
    <row r="1220" spans="3:14" s="2" customFormat="1" x14ac:dyDescent="0.25">
      <c r="C1220" s="3"/>
      <c r="G1220" s="43"/>
      <c r="I1220" s="3"/>
      <c r="J1220" s="4"/>
      <c r="K1220" s="4"/>
      <c r="L1220" s="4"/>
      <c r="M1220" s="4"/>
      <c r="N1220" s="4"/>
    </row>
    <row r="1221" spans="3:14" s="2" customFormat="1" x14ac:dyDescent="0.25">
      <c r="C1221" s="3"/>
      <c r="G1221" s="43"/>
      <c r="I1221" s="3"/>
      <c r="J1221" s="4"/>
      <c r="K1221" s="4"/>
      <c r="L1221" s="4"/>
      <c r="M1221" s="4"/>
      <c r="N1221" s="4"/>
    </row>
    <row r="1222" spans="3:14" s="2" customFormat="1" x14ac:dyDescent="0.25">
      <c r="C1222" s="3"/>
      <c r="G1222" s="43"/>
      <c r="I1222" s="3"/>
      <c r="J1222" s="4"/>
      <c r="K1222" s="4"/>
      <c r="L1222" s="4"/>
      <c r="M1222" s="4"/>
      <c r="N1222" s="4"/>
    </row>
    <row r="1223" spans="3:14" s="2" customFormat="1" x14ac:dyDescent="0.25">
      <c r="C1223" s="3"/>
      <c r="G1223" s="43"/>
      <c r="I1223" s="3"/>
      <c r="J1223" s="4"/>
      <c r="K1223" s="4"/>
      <c r="L1223" s="4"/>
      <c r="M1223" s="4"/>
      <c r="N1223" s="4"/>
    </row>
    <row r="1224" spans="3:14" s="2" customFormat="1" x14ac:dyDescent="0.25">
      <c r="C1224" s="3"/>
      <c r="G1224" s="43"/>
      <c r="I1224" s="3"/>
      <c r="J1224" s="4"/>
      <c r="K1224" s="4"/>
      <c r="L1224" s="4"/>
      <c r="M1224" s="4"/>
      <c r="N1224" s="4"/>
    </row>
    <row r="1225" spans="3:14" s="2" customFormat="1" x14ac:dyDescent="0.25">
      <c r="C1225" s="3"/>
      <c r="G1225" s="43"/>
      <c r="I1225" s="3"/>
      <c r="J1225" s="4"/>
      <c r="K1225" s="4"/>
      <c r="L1225" s="4"/>
      <c r="M1225" s="4"/>
      <c r="N1225" s="4"/>
    </row>
    <row r="1226" spans="3:14" s="2" customFormat="1" x14ac:dyDescent="0.25">
      <c r="C1226" s="3"/>
      <c r="G1226" s="43"/>
      <c r="I1226" s="3"/>
      <c r="J1226" s="4"/>
      <c r="K1226" s="4"/>
      <c r="L1226" s="4"/>
      <c r="M1226" s="4"/>
      <c r="N1226" s="4"/>
    </row>
    <row r="1227" spans="3:14" s="2" customFormat="1" x14ac:dyDescent="0.25">
      <c r="C1227" s="3"/>
      <c r="G1227" s="43"/>
      <c r="I1227" s="3"/>
      <c r="J1227" s="4"/>
      <c r="K1227" s="4"/>
      <c r="L1227" s="4"/>
      <c r="M1227" s="4"/>
      <c r="N1227" s="4"/>
    </row>
    <row r="1228" spans="3:14" s="2" customFormat="1" x14ac:dyDescent="0.25">
      <c r="C1228" s="3"/>
      <c r="G1228" s="43"/>
      <c r="I1228" s="3"/>
      <c r="J1228" s="4"/>
      <c r="K1228" s="4"/>
      <c r="L1228" s="4"/>
      <c r="M1228" s="4"/>
      <c r="N1228" s="4"/>
    </row>
    <row r="1229" spans="3:14" s="2" customFormat="1" x14ac:dyDescent="0.25">
      <c r="C1229" s="3"/>
      <c r="G1229" s="43"/>
      <c r="I1229" s="3"/>
      <c r="J1229" s="4"/>
      <c r="K1229" s="4"/>
      <c r="L1229" s="4"/>
      <c r="M1229" s="4"/>
      <c r="N1229" s="4"/>
    </row>
    <row r="1230" spans="3:14" s="2" customFormat="1" x14ac:dyDescent="0.25">
      <c r="C1230" s="3"/>
      <c r="G1230" s="43"/>
      <c r="I1230" s="3"/>
      <c r="J1230" s="4"/>
      <c r="K1230" s="4"/>
      <c r="L1230" s="4"/>
      <c r="M1230" s="4"/>
      <c r="N1230" s="4"/>
    </row>
    <row r="1231" spans="3:14" s="2" customFormat="1" x14ac:dyDescent="0.25">
      <c r="C1231" s="3"/>
      <c r="G1231" s="43"/>
      <c r="I1231" s="3"/>
      <c r="J1231" s="4"/>
      <c r="K1231" s="4"/>
      <c r="L1231" s="4"/>
      <c r="M1231" s="4"/>
      <c r="N1231" s="4"/>
    </row>
    <row r="1232" spans="3:14" s="2" customFormat="1" x14ac:dyDescent="0.25">
      <c r="C1232" s="3"/>
      <c r="G1232" s="43"/>
      <c r="I1232" s="3"/>
      <c r="J1232" s="4"/>
      <c r="K1232" s="4"/>
      <c r="L1232" s="4"/>
      <c r="M1232" s="4"/>
      <c r="N1232" s="4"/>
    </row>
    <row r="1233" spans="3:14" s="2" customFormat="1" x14ac:dyDescent="0.25">
      <c r="C1233" s="3"/>
      <c r="G1233" s="43"/>
      <c r="I1233" s="3"/>
      <c r="J1233" s="4"/>
      <c r="K1233" s="4"/>
      <c r="L1233" s="4"/>
      <c r="M1233" s="4"/>
      <c r="N1233" s="4"/>
    </row>
    <row r="1234" spans="3:14" s="2" customFormat="1" x14ac:dyDescent="0.25">
      <c r="C1234" s="3"/>
      <c r="G1234" s="43"/>
      <c r="I1234" s="3"/>
      <c r="J1234" s="4"/>
      <c r="K1234" s="4"/>
      <c r="L1234" s="4"/>
      <c r="M1234" s="4"/>
      <c r="N1234" s="4"/>
    </row>
    <row r="1235" spans="3:14" s="2" customFormat="1" x14ac:dyDescent="0.25">
      <c r="C1235" s="3"/>
      <c r="G1235" s="43"/>
      <c r="I1235" s="3"/>
      <c r="J1235" s="4"/>
      <c r="K1235" s="4"/>
      <c r="L1235" s="4"/>
      <c r="M1235" s="4"/>
      <c r="N1235" s="4"/>
    </row>
    <row r="1236" spans="3:14" s="2" customFormat="1" x14ac:dyDescent="0.25">
      <c r="C1236" s="3"/>
      <c r="G1236" s="43"/>
      <c r="I1236" s="3"/>
      <c r="J1236" s="4"/>
      <c r="K1236" s="4"/>
      <c r="L1236" s="4"/>
      <c r="M1236" s="4"/>
      <c r="N1236" s="4"/>
    </row>
    <row r="1237" spans="3:14" s="2" customFormat="1" x14ac:dyDescent="0.25">
      <c r="C1237" s="3"/>
      <c r="G1237" s="43"/>
      <c r="I1237" s="3"/>
      <c r="J1237" s="4"/>
      <c r="K1237" s="4"/>
      <c r="L1237" s="4"/>
      <c r="M1237" s="4"/>
      <c r="N1237" s="4"/>
    </row>
    <row r="1238" spans="3:14" s="2" customFormat="1" x14ac:dyDescent="0.25">
      <c r="C1238" s="3"/>
      <c r="G1238" s="43"/>
      <c r="I1238" s="3"/>
      <c r="J1238" s="4"/>
      <c r="K1238" s="4"/>
      <c r="L1238" s="4"/>
      <c r="M1238" s="4"/>
      <c r="N1238" s="4"/>
    </row>
    <row r="1239" spans="3:14" s="2" customFormat="1" x14ac:dyDescent="0.25">
      <c r="C1239" s="3"/>
      <c r="G1239" s="43"/>
      <c r="I1239" s="3"/>
      <c r="J1239" s="4"/>
      <c r="K1239" s="4"/>
      <c r="L1239" s="4"/>
      <c r="M1239" s="4"/>
      <c r="N1239" s="4"/>
    </row>
    <row r="1240" spans="3:14" s="2" customFormat="1" x14ac:dyDescent="0.25">
      <c r="C1240" s="3"/>
      <c r="G1240" s="43"/>
      <c r="I1240" s="3"/>
      <c r="J1240" s="4"/>
      <c r="K1240" s="4"/>
      <c r="L1240" s="4"/>
      <c r="M1240" s="4"/>
      <c r="N1240" s="4"/>
    </row>
    <row r="1241" spans="3:14" s="2" customFormat="1" x14ac:dyDescent="0.25">
      <c r="C1241" s="3"/>
      <c r="G1241" s="43"/>
      <c r="I1241" s="3"/>
      <c r="J1241" s="4"/>
      <c r="K1241" s="4"/>
      <c r="L1241" s="4"/>
      <c r="M1241" s="4"/>
      <c r="N1241" s="4"/>
    </row>
    <row r="1242" spans="3:14" s="2" customFormat="1" x14ac:dyDescent="0.25">
      <c r="C1242" s="3"/>
      <c r="G1242" s="43"/>
      <c r="I1242" s="3"/>
      <c r="J1242" s="4"/>
      <c r="K1242" s="4"/>
      <c r="L1242" s="4"/>
      <c r="M1242" s="4"/>
      <c r="N1242" s="4"/>
    </row>
    <row r="1243" spans="3:14" s="2" customFormat="1" x14ac:dyDescent="0.25">
      <c r="C1243" s="3"/>
      <c r="G1243" s="43"/>
      <c r="I1243" s="3"/>
      <c r="J1243" s="4"/>
      <c r="K1243" s="4"/>
      <c r="L1243" s="4"/>
      <c r="M1243" s="4"/>
      <c r="N1243" s="4"/>
    </row>
    <row r="1244" spans="3:14" s="2" customFormat="1" x14ac:dyDescent="0.25">
      <c r="C1244" s="3"/>
      <c r="G1244" s="43"/>
      <c r="I1244" s="3"/>
      <c r="J1244" s="4"/>
      <c r="K1244" s="4"/>
      <c r="L1244" s="4"/>
      <c r="M1244" s="4"/>
      <c r="N1244" s="4"/>
    </row>
    <row r="1245" spans="3:14" s="2" customFormat="1" x14ac:dyDescent="0.25">
      <c r="C1245" s="3"/>
      <c r="G1245" s="43"/>
      <c r="I1245" s="3"/>
      <c r="J1245" s="4"/>
      <c r="K1245" s="4"/>
      <c r="L1245" s="4"/>
      <c r="M1245" s="4"/>
      <c r="N1245" s="4"/>
    </row>
    <row r="1246" spans="3:14" s="2" customFormat="1" x14ac:dyDescent="0.25">
      <c r="C1246" s="3"/>
      <c r="G1246" s="43"/>
      <c r="I1246" s="3"/>
      <c r="J1246" s="4"/>
      <c r="K1246" s="4"/>
      <c r="L1246" s="4"/>
      <c r="M1246" s="4"/>
      <c r="N1246" s="4"/>
    </row>
    <row r="1247" spans="3:14" s="2" customFormat="1" x14ac:dyDescent="0.25">
      <c r="C1247" s="3"/>
      <c r="G1247" s="43"/>
      <c r="I1247" s="3"/>
      <c r="J1247" s="4"/>
      <c r="K1247" s="4"/>
      <c r="L1247" s="4"/>
      <c r="M1247" s="4"/>
      <c r="N1247" s="4"/>
    </row>
    <row r="1248" spans="3:14" s="2" customFormat="1" x14ac:dyDescent="0.25">
      <c r="C1248" s="3"/>
      <c r="G1248" s="43"/>
      <c r="I1248" s="3"/>
      <c r="J1248" s="4"/>
      <c r="K1248" s="4"/>
      <c r="L1248" s="4"/>
      <c r="M1248" s="4"/>
      <c r="N1248" s="4"/>
    </row>
    <row r="1249" spans="3:14" s="2" customFormat="1" x14ac:dyDescent="0.25">
      <c r="C1249" s="3"/>
      <c r="G1249" s="43"/>
      <c r="I1249" s="3"/>
      <c r="J1249" s="4"/>
      <c r="K1249" s="4"/>
      <c r="L1249" s="4"/>
      <c r="M1249" s="4"/>
      <c r="N1249" s="4"/>
    </row>
    <row r="1250" spans="3:14" s="2" customFormat="1" x14ac:dyDescent="0.25">
      <c r="C1250" s="3"/>
      <c r="G1250" s="43"/>
      <c r="I1250" s="3"/>
      <c r="J1250" s="4"/>
      <c r="K1250" s="4"/>
      <c r="L1250" s="4"/>
      <c r="M1250" s="4"/>
      <c r="N1250" s="4"/>
    </row>
    <row r="1251" spans="3:14" s="2" customFormat="1" x14ac:dyDescent="0.25">
      <c r="C1251" s="3"/>
      <c r="G1251" s="43"/>
      <c r="I1251" s="3"/>
      <c r="J1251" s="4"/>
      <c r="K1251" s="4"/>
      <c r="L1251" s="4"/>
      <c r="M1251" s="4"/>
      <c r="N1251" s="4"/>
    </row>
    <row r="1252" spans="3:14" s="2" customFormat="1" x14ac:dyDescent="0.25">
      <c r="C1252" s="3"/>
      <c r="G1252" s="43"/>
      <c r="I1252" s="3"/>
      <c r="J1252" s="4"/>
      <c r="K1252" s="4"/>
      <c r="L1252" s="4"/>
      <c r="M1252" s="4"/>
      <c r="N1252" s="4"/>
    </row>
    <row r="1253" spans="3:14" s="2" customFormat="1" x14ac:dyDescent="0.25">
      <c r="C1253" s="3"/>
      <c r="G1253" s="43"/>
      <c r="I1253" s="3"/>
      <c r="J1253" s="4"/>
      <c r="K1253" s="4"/>
      <c r="L1253" s="4"/>
      <c r="M1253" s="4"/>
      <c r="N1253" s="4"/>
    </row>
    <row r="1254" spans="3:14" s="2" customFormat="1" x14ac:dyDescent="0.25">
      <c r="C1254" s="3"/>
      <c r="G1254" s="43"/>
      <c r="I1254" s="3"/>
      <c r="J1254" s="4"/>
      <c r="K1254" s="4"/>
      <c r="L1254" s="4"/>
      <c r="M1254" s="4"/>
      <c r="N1254" s="4"/>
    </row>
    <row r="1255" spans="3:14" s="2" customFormat="1" x14ac:dyDescent="0.25">
      <c r="C1255" s="3"/>
      <c r="G1255" s="43"/>
      <c r="I1255" s="3"/>
      <c r="J1255" s="4"/>
      <c r="K1255" s="4"/>
      <c r="L1255" s="4"/>
      <c r="M1255" s="4"/>
      <c r="N1255" s="4"/>
    </row>
    <row r="1256" spans="3:14" s="2" customFormat="1" x14ac:dyDescent="0.25">
      <c r="C1256" s="3"/>
      <c r="G1256" s="43"/>
      <c r="I1256" s="3"/>
      <c r="J1256" s="4"/>
      <c r="K1256" s="4"/>
      <c r="L1256" s="4"/>
      <c r="M1256" s="4"/>
      <c r="N1256" s="4"/>
    </row>
    <row r="1257" spans="3:14" s="2" customFormat="1" x14ac:dyDescent="0.25">
      <c r="C1257" s="3"/>
      <c r="G1257" s="43"/>
      <c r="I1257" s="3"/>
      <c r="J1257" s="4"/>
      <c r="K1257" s="4"/>
      <c r="L1257" s="4"/>
      <c r="M1257" s="4"/>
      <c r="N1257" s="4"/>
    </row>
    <row r="1258" spans="3:14" s="2" customFormat="1" x14ac:dyDescent="0.25">
      <c r="C1258" s="3"/>
      <c r="G1258" s="43"/>
      <c r="I1258" s="3"/>
      <c r="J1258" s="4"/>
      <c r="K1258" s="4"/>
      <c r="L1258" s="4"/>
      <c r="M1258" s="4"/>
      <c r="N1258" s="4"/>
    </row>
    <row r="1259" spans="3:14" s="2" customFormat="1" x14ac:dyDescent="0.25">
      <c r="C1259" s="3"/>
      <c r="G1259" s="43"/>
      <c r="I1259" s="3"/>
      <c r="J1259" s="4"/>
      <c r="K1259" s="4"/>
      <c r="L1259" s="4"/>
      <c r="M1259" s="4"/>
      <c r="N1259" s="4"/>
    </row>
    <row r="1260" spans="3:14" s="2" customFormat="1" x14ac:dyDescent="0.25">
      <c r="C1260" s="3"/>
      <c r="G1260" s="43"/>
      <c r="I1260" s="3"/>
      <c r="J1260" s="4"/>
      <c r="K1260" s="4"/>
      <c r="L1260" s="4"/>
      <c r="M1260" s="4"/>
      <c r="N1260" s="4"/>
    </row>
    <row r="1261" spans="3:14" s="2" customFormat="1" x14ac:dyDescent="0.25">
      <c r="C1261" s="3"/>
      <c r="G1261" s="43"/>
      <c r="I1261" s="3"/>
      <c r="J1261" s="4"/>
      <c r="K1261" s="4"/>
      <c r="L1261" s="4"/>
      <c r="M1261" s="4"/>
      <c r="N1261" s="4"/>
    </row>
    <row r="1262" spans="3:14" s="2" customFormat="1" x14ac:dyDescent="0.25">
      <c r="C1262" s="3"/>
      <c r="G1262" s="43"/>
      <c r="I1262" s="3"/>
      <c r="J1262" s="4"/>
      <c r="K1262" s="4"/>
      <c r="L1262" s="4"/>
      <c r="M1262" s="4"/>
      <c r="N1262" s="4"/>
    </row>
    <row r="1263" spans="3:14" s="2" customFormat="1" x14ac:dyDescent="0.25">
      <c r="C1263" s="3"/>
      <c r="G1263" s="43"/>
      <c r="I1263" s="3"/>
      <c r="J1263" s="4"/>
      <c r="K1263" s="4"/>
      <c r="L1263" s="4"/>
      <c r="M1263" s="4"/>
      <c r="N1263" s="4"/>
    </row>
    <row r="1264" spans="3:14" s="2" customFormat="1" x14ac:dyDescent="0.25">
      <c r="C1264" s="3"/>
      <c r="G1264" s="43"/>
      <c r="I1264" s="3"/>
      <c r="J1264" s="4"/>
      <c r="K1264" s="4"/>
      <c r="L1264" s="4"/>
      <c r="M1264" s="4"/>
      <c r="N1264" s="4"/>
    </row>
    <row r="1265" spans="3:14" s="2" customFormat="1" x14ac:dyDescent="0.25">
      <c r="C1265" s="3"/>
      <c r="G1265" s="43"/>
      <c r="I1265" s="3"/>
      <c r="J1265" s="4"/>
      <c r="K1265" s="4"/>
      <c r="L1265" s="4"/>
      <c r="M1265" s="4"/>
      <c r="N1265" s="4"/>
    </row>
    <row r="1266" spans="3:14" s="2" customFormat="1" x14ac:dyDescent="0.25">
      <c r="C1266" s="3"/>
      <c r="G1266" s="43"/>
      <c r="I1266" s="3"/>
      <c r="J1266" s="4"/>
      <c r="K1266" s="4"/>
      <c r="L1266" s="4"/>
      <c r="M1266" s="4"/>
      <c r="N1266" s="4"/>
    </row>
    <row r="1267" spans="3:14" s="2" customFormat="1" x14ac:dyDescent="0.25">
      <c r="C1267" s="3"/>
      <c r="G1267" s="43"/>
      <c r="I1267" s="3"/>
      <c r="J1267" s="4"/>
      <c r="K1267" s="4"/>
      <c r="L1267" s="4"/>
      <c r="M1267" s="4"/>
      <c r="N1267" s="4"/>
    </row>
    <row r="1268" spans="3:14" s="2" customFormat="1" x14ac:dyDescent="0.25">
      <c r="C1268" s="3"/>
      <c r="G1268" s="43"/>
      <c r="I1268" s="3"/>
      <c r="J1268" s="4"/>
      <c r="K1268" s="4"/>
      <c r="L1268" s="4"/>
      <c r="M1268" s="4"/>
      <c r="N1268" s="4"/>
    </row>
    <row r="1269" spans="3:14" s="2" customFormat="1" x14ac:dyDescent="0.25">
      <c r="C1269" s="3"/>
      <c r="G1269" s="43"/>
      <c r="I1269" s="3"/>
      <c r="J1269" s="4"/>
      <c r="K1269" s="4"/>
      <c r="L1269" s="4"/>
      <c r="M1269" s="4"/>
      <c r="N1269" s="4"/>
    </row>
    <row r="1270" spans="3:14" s="2" customFormat="1" x14ac:dyDescent="0.25">
      <c r="C1270" s="3"/>
      <c r="G1270" s="43"/>
      <c r="I1270" s="3"/>
      <c r="J1270" s="4"/>
      <c r="K1270" s="4"/>
      <c r="L1270" s="4"/>
      <c r="M1270" s="4"/>
      <c r="N1270" s="4"/>
    </row>
    <row r="1271" spans="3:14" s="2" customFormat="1" x14ac:dyDescent="0.25">
      <c r="C1271" s="3"/>
      <c r="G1271" s="43"/>
      <c r="I1271" s="3"/>
      <c r="J1271" s="4"/>
      <c r="K1271" s="4"/>
      <c r="L1271" s="4"/>
      <c r="M1271" s="4"/>
      <c r="N1271" s="4"/>
    </row>
    <row r="1272" spans="3:14" s="2" customFormat="1" x14ac:dyDescent="0.25">
      <c r="C1272" s="3"/>
      <c r="G1272" s="43"/>
      <c r="I1272" s="3"/>
      <c r="J1272" s="4"/>
      <c r="K1272" s="4"/>
      <c r="L1272" s="4"/>
      <c r="M1272" s="4"/>
      <c r="N1272" s="4"/>
    </row>
    <row r="1273" spans="3:14" s="2" customFormat="1" x14ac:dyDescent="0.25">
      <c r="C1273" s="3"/>
      <c r="G1273" s="43"/>
      <c r="I1273" s="3"/>
      <c r="J1273" s="4"/>
      <c r="K1273" s="4"/>
      <c r="L1273" s="4"/>
      <c r="M1273" s="4"/>
      <c r="N1273" s="4"/>
    </row>
    <row r="1274" spans="3:14" s="2" customFormat="1" x14ac:dyDescent="0.25">
      <c r="C1274" s="3"/>
      <c r="G1274" s="43"/>
      <c r="I1274" s="3"/>
      <c r="J1274" s="4"/>
      <c r="K1274" s="4"/>
      <c r="L1274" s="4"/>
      <c r="M1274" s="4"/>
      <c r="N1274" s="4"/>
    </row>
    <row r="1275" spans="3:14" s="2" customFormat="1" x14ac:dyDescent="0.25">
      <c r="C1275" s="3"/>
      <c r="G1275" s="43"/>
      <c r="I1275" s="3"/>
      <c r="J1275" s="4"/>
      <c r="K1275" s="4"/>
      <c r="L1275" s="4"/>
      <c r="M1275" s="4"/>
      <c r="N1275" s="4"/>
    </row>
    <row r="1276" spans="3:14" s="2" customFormat="1" x14ac:dyDescent="0.25">
      <c r="C1276" s="3"/>
      <c r="G1276" s="43"/>
      <c r="I1276" s="3"/>
      <c r="J1276" s="4"/>
      <c r="K1276" s="4"/>
      <c r="L1276" s="4"/>
      <c r="M1276" s="4"/>
      <c r="N1276" s="4"/>
    </row>
    <row r="1277" spans="3:14" s="2" customFormat="1" x14ac:dyDescent="0.25">
      <c r="C1277" s="3"/>
      <c r="G1277" s="43"/>
      <c r="I1277" s="3"/>
      <c r="J1277" s="4"/>
      <c r="K1277" s="4"/>
      <c r="L1277" s="4"/>
      <c r="M1277" s="4"/>
      <c r="N1277" s="4"/>
    </row>
    <row r="1278" spans="3:14" s="2" customFormat="1" x14ac:dyDescent="0.25">
      <c r="C1278" s="3"/>
      <c r="G1278" s="43"/>
      <c r="I1278" s="3"/>
      <c r="J1278" s="4"/>
      <c r="K1278" s="4"/>
      <c r="L1278" s="4"/>
      <c r="M1278" s="4"/>
      <c r="N1278" s="4"/>
    </row>
    <row r="1279" spans="3:14" s="2" customFormat="1" x14ac:dyDescent="0.25">
      <c r="C1279" s="3"/>
      <c r="G1279" s="43"/>
      <c r="I1279" s="3"/>
      <c r="J1279" s="4"/>
      <c r="K1279" s="4"/>
      <c r="L1279" s="4"/>
      <c r="M1279" s="4"/>
      <c r="N1279" s="4"/>
    </row>
    <row r="1280" spans="3:14" s="2" customFormat="1" x14ac:dyDescent="0.25">
      <c r="C1280" s="3"/>
      <c r="G1280" s="43"/>
      <c r="I1280" s="3"/>
      <c r="J1280" s="4"/>
      <c r="K1280" s="4"/>
      <c r="L1280" s="4"/>
      <c r="M1280" s="4"/>
      <c r="N1280" s="4"/>
    </row>
    <row r="1281" spans="3:14" s="2" customFormat="1" x14ac:dyDescent="0.25">
      <c r="C1281" s="3"/>
      <c r="G1281" s="43"/>
      <c r="I1281" s="3"/>
      <c r="J1281" s="4"/>
      <c r="K1281" s="4"/>
      <c r="L1281" s="4"/>
      <c r="M1281" s="4"/>
      <c r="N1281" s="4"/>
    </row>
    <row r="1282" spans="3:14" s="2" customFormat="1" x14ac:dyDescent="0.25">
      <c r="C1282" s="3"/>
      <c r="G1282" s="43"/>
      <c r="I1282" s="3"/>
      <c r="J1282" s="4"/>
      <c r="K1282" s="4"/>
      <c r="L1282" s="4"/>
      <c r="M1282" s="4"/>
      <c r="N1282" s="4"/>
    </row>
    <row r="1283" spans="3:14" s="2" customFormat="1" x14ac:dyDescent="0.25">
      <c r="C1283" s="3"/>
      <c r="G1283" s="43"/>
      <c r="I1283" s="3"/>
      <c r="J1283" s="4"/>
      <c r="K1283" s="4"/>
      <c r="L1283" s="4"/>
      <c r="M1283" s="4"/>
      <c r="N1283" s="4"/>
    </row>
    <row r="1284" spans="3:14" s="2" customFormat="1" x14ac:dyDescent="0.25">
      <c r="C1284" s="3"/>
      <c r="G1284" s="43"/>
      <c r="I1284" s="3"/>
      <c r="J1284" s="4"/>
      <c r="K1284" s="4"/>
      <c r="L1284" s="4"/>
      <c r="M1284" s="4"/>
      <c r="N1284" s="4"/>
    </row>
    <row r="1285" spans="3:14" s="2" customFormat="1" x14ac:dyDescent="0.25">
      <c r="C1285" s="3"/>
      <c r="G1285" s="43"/>
      <c r="I1285" s="3"/>
      <c r="J1285" s="4"/>
      <c r="K1285" s="4"/>
      <c r="L1285" s="4"/>
      <c r="M1285" s="4"/>
      <c r="N1285" s="4"/>
    </row>
    <row r="1286" spans="3:14" s="2" customFormat="1" x14ac:dyDescent="0.25">
      <c r="C1286" s="3"/>
      <c r="G1286" s="43"/>
      <c r="I1286" s="3"/>
      <c r="J1286" s="4"/>
      <c r="K1286" s="4"/>
      <c r="L1286" s="4"/>
      <c r="M1286" s="4"/>
      <c r="N1286" s="4"/>
    </row>
    <row r="1287" spans="3:14" s="2" customFormat="1" x14ac:dyDescent="0.25">
      <c r="C1287" s="3"/>
      <c r="G1287" s="43"/>
      <c r="I1287" s="3"/>
      <c r="J1287" s="4"/>
      <c r="K1287" s="4"/>
      <c r="L1287" s="4"/>
      <c r="M1287" s="4"/>
      <c r="N1287" s="4"/>
    </row>
    <row r="1288" spans="3:14" s="2" customFormat="1" x14ac:dyDescent="0.25">
      <c r="C1288" s="3"/>
      <c r="G1288" s="43"/>
      <c r="I1288" s="3"/>
      <c r="J1288" s="4"/>
      <c r="K1288" s="4"/>
      <c r="L1288" s="4"/>
      <c r="M1288" s="4"/>
      <c r="N1288" s="4"/>
    </row>
    <row r="1289" spans="3:14" s="2" customFormat="1" x14ac:dyDescent="0.25">
      <c r="C1289" s="3"/>
      <c r="G1289" s="43"/>
      <c r="I1289" s="3"/>
      <c r="J1289" s="4"/>
      <c r="K1289" s="4"/>
      <c r="L1289" s="4"/>
      <c r="M1289" s="4"/>
      <c r="N1289" s="4"/>
    </row>
    <row r="1290" spans="3:14" s="2" customFormat="1" x14ac:dyDescent="0.25">
      <c r="C1290" s="3"/>
      <c r="G1290" s="43"/>
      <c r="I1290" s="3"/>
      <c r="J1290" s="4"/>
      <c r="K1290" s="4"/>
      <c r="L1290" s="4"/>
      <c r="M1290" s="4"/>
      <c r="N1290" s="4"/>
    </row>
    <row r="1291" spans="3:14" s="2" customFormat="1" x14ac:dyDescent="0.25">
      <c r="C1291" s="3"/>
      <c r="G1291" s="43"/>
      <c r="I1291" s="3"/>
      <c r="J1291" s="4"/>
      <c r="K1291" s="4"/>
      <c r="L1291" s="4"/>
      <c r="M1291" s="4"/>
      <c r="N1291" s="4"/>
    </row>
    <row r="1292" spans="3:14" s="2" customFormat="1" x14ac:dyDescent="0.25">
      <c r="C1292" s="3"/>
      <c r="G1292" s="43"/>
      <c r="I1292" s="3"/>
      <c r="J1292" s="4"/>
      <c r="K1292" s="4"/>
      <c r="L1292" s="4"/>
      <c r="M1292" s="4"/>
      <c r="N1292" s="4"/>
    </row>
    <row r="1293" spans="3:14" s="2" customFormat="1" x14ac:dyDescent="0.25">
      <c r="C1293" s="3"/>
      <c r="G1293" s="43"/>
      <c r="I1293" s="3"/>
      <c r="J1293" s="4"/>
      <c r="K1293" s="4"/>
      <c r="L1293" s="4"/>
      <c r="M1293" s="4"/>
      <c r="N1293" s="4"/>
    </row>
    <row r="1294" spans="3:14" s="2" customFormat="1" x14ac:dyDescent="0.25">
      <c r="C1294" s="3"/>
      <c r="G1294" s="43"/>
      <c r="I1294" s="3"/>
      <c r="J1294" s="4"/>
      <c r="K1294" s="4"/>
      <c r="L1294" s="4"/>
      <c r="M1294" s="4"/>
      <c r="N1294" s="4"/>
    </row>
    <row r="1295" spans="3:14" s="2" customFormat="1" x14ac:dyDescent="0.25">
      <c r="C1295" s="3"/>
      <c r="G1295" s="43"/>
      <c r="I1295" s="3"/>
      <c r="J1295" s="4"/>
      <c r="K1295" s="4"/>
      <c r="L1295" s="4"/>
      <c r="M1295" s="4"/>
      <c r="N1295" s="4"/>
    </row>
    <row r="1296" spans="3:14" s="2" customFormat="1" x14ac:dyDescent="0.25">
      <c r="C1296" s="3"/>
      <c r="G1296" s="43"/>
      <c r="I1296" s="3"/>
      <c r="J1296" s="4"/>
      <c r="K1296" s="4"/>
      <c r="L1296" s="4"/>
      <c r="M1296" s="4"/>
      <c r="N1296" s="4"/>
    </row>
    <row r="1297" spans="3:14" s="2" customFormat="1" x14ac:dyDescent="0.25">
      <c r="C1297" s="3"/>
      <c r="G1297" s="43"/>
      <c r="I1297" s="3"/>
      <c r="J1297" s="4"/>
      <c r="K1297" s="4"/>
      <c r="L1297" s="4"/>
      <c r="M1297" s="4"/>
      <c r="N1297" s="4"/>
    </row>
    <row r="1298" spans="3:14" s="2" customFormat="1" x14ac:dyDescent="0.25">
      <c r="C1298" s="3"/>
      <c r="G1298" s="43"/>
      <c r="I1298" s="3"/>
      <c r="J1298" s="4"/>
      <c r="K1298" s="4"/>
      <c r="L1298" s="4"/>
      <c r="M1298" s="4"/>
      <c r="N1298" s="4"/>
    </row>
    <row r="1299" spans="3:14" s="2" customFormat="1" x14ac:dyDescent="0.25">
      <c r="C1299" s="3"/>
      <c r="G1299" s="43"/>
      <c r="I1299" s="3"/>
      <c r="J1299" s="4"/>
      <c r="K1299" s="4"/>
      <c r="L1299" s="4"/>
      <c r="M1299" s="4"/>
      <c r="N1299" s="4"/>
    </row>
    <row r="1300" spans="3:14" s="2" customFormat="1" x14ac:dyDescent="0.25">
      <c r="C1300" s="3"/>
      <c r="G1300" s="43"/>
      <c r="I1300" s="3"/>
      <c r="J1300" s="4"/>
      <c r="K1300" s="4"/>
      <c r="L1300" s="4"/>
      <c r="M1300" s="4"/>
      <c r="N1300" s="4"/>
    </row>
    <row r="1301" spans="3:14" s="2" customFormat="1" x14ac:dyDescent="0.25">
      <c r="C1301" s="3"/>
      <c r="G1301" s="43"/>
      <c r="I1301" s="3"/>
      <c r="J1301" s="4"/>
      <c r="K1301" s="4"/>
      <c r="L1301" s="4"/>
      <c r="M1301" s="4"/>
      <c r="N1301" s="4"/>
    </row>
    <row r="1302" spans="3:14" s="2" customFormat="1" x14ac:dyDescent="0.25">
      <c r="C1302" s="3"/>
      <c r="G1302" s="43"/>
      <c r="I1302" s="3"/>
      <c r="J1302" s="4"/>
      <c r="K1302" s="4"/>
      <c r="L1302" s="4"/>
      <c r="M1302" s="4"/>
      <c r="N1302" s="4"/>
    </row>
    <row r="1303" spans="3:14" s="2" customFormat="1" x14ac:dyDescent="0.25">
      <c r="C1303" s="3"/>
      <c r="G1303" s="43"/>
      <c r="I1303" s="3"/>
      <c r="J1303" s="4"/>
      <c r="K1303" s="4"/>
      <c r="L1303" s="4"/>
      <c r="M1303" s="4"/>
      <c r="N1303" s="4"/>
    </row>
    <row r="1304" spans="3:14" s="2" customFormat="1" x14ac:dyDescent="0.25">
      <c r="C1304" s="3"/>
      <c r="G1304" s="43"/>
      <c r="I1304" s="3"/>
      <c r="J1304" s="4"/>
      <c r="K1304" s="4"/>
      <c r="L1304" s="4"/>
      <c r="M1304" s="4"/>
      <c r="N1304" s="4"/>
    </row>
    <row r="1305" spans="3:14" s="2" customFormat="1" x14ac:dyDescent="0.25">
      <c r="C1305" s="3"/>
      <c r="G1305" s="43"/>
      <c r="I1305" s="3"/>
      <c r="J1305" s="4"/>
      <c r="K1305" s="4"/>
      <c r="L1305" s="4"/>
      <c r="M1305" s="4"/>
      <c r="N1305" s="4"/>
    </row>
    <row r="1306" spans="3:14" s="2" customFormat="1" x14ac:dyDescent="0.25">
      <c r="C1306" s="3"/>
      <c r="G1306" s="43"/>
      <c r="I1306" s="3"/>
      <c r="J1306" s="4"/>
      <c r="K1306" s="4"/>
      <c r="L1306" s="4"/>
      <c r="M1306" s="4"/>
      <c r="N1306" s="4"/>
    </row>
    <row r="1307" spans="3:14" s="2" customFormat="1" x14ac:dyDescent="0.25">
      <c r="C1307" s="3"/>
      <c r="G1307" s="43"/>
      <c r="I1307" s="3"/>
      <c r="J1307" s="4"/>
      <c r="K1307" s="4"/>
      <c r="L1307" s="4"/>
      <c r="M1307" s="4"/>
      <c r="N1307" s="4"/>
    </row>
    <row r="1308" spans="3:14" s="2" customFormat="1" x14ac:dyDescent="0.25">
      <c r="C1308" s="3"/>
      <c r="G1308" s="43"/>
      <c r="I1308" s="3"/>
      <c r="J1308" s="4"/>
      <c r="K1308" s="4"/>
      <c r="L1308" s="4"/>
      <c r="M1308" s="4"/>
      <c r="N1308" s="4"/>
    </row>
    <row r="1309" spans="3:14" s="2" customFormat="1" x14ac:dyDescent="0.25">
      <c r="C1309" s="3"/>
      <c r="G1309" s="43"/>
      <c r="I1309" s="3"/>
      <c r="J1309" s="4"/>
      <c r="K1309" s="4"/>
      <c r="L1309" s="4"/>
      <c r="M1309" s="4"/>
      <c r="N1309" s="4"/>
    </row>
    <row r="1310" spans="3:14" s="2" customFormat="1" x14ac:dyDescent="0.25">
      <c r="C1310" s="3"/>
      <c r="G1310" s="43"/>
      <c r="I1310" s="3"/>
      <c r="J1310" s="4"/>
      <c r="K1310" s="4"/>
      <c r="L1310" s="4"/>
      <c r="M1310" s="4"/>
      <c r="N1310" s="4"/>
    </row>
    <row r="1311" spans="3:14" s="2" customFormat="1" x14ac:dyDescent="0.25">
      <c r="C1311" s="3"/>
      <c r="G1311" s="43"/>
      <c r="I1311" s="3"/>
      <c r="J1311" s="4"/>
      <c r="K1311" s="4"/>
      <c r="L1311" s="4"/>
      <c r="M1311" s="4"/>
      <c r="N1311" s="4"/>
    </row>
    <row r="1312" spans="3:14" s="2" customFormat="1" x14ac:dyDescent="0.25">
      <c r="C1312" s="3"/>
      <c r="G1312" s="43"/>
      <c r="I1312" s="3"/>
      <c r="J1312" s="4"/>
      <c r="K1312" s="4"/>
      <c r="L1312" s="4"/>
      <c r="M1312" s="4"/>
      <c r="N1312" s="4"/>
    </row>
    <row r="1313" spans="3:14" s="2" customFormat="1" x14ac:dyDescent="0.25">
      <c r="C1313" s="3"/>
      <c r="G1313" s="43"/>
      <c r="I1313" s="3"/>
      <c r="J1313" s="4"/>
      <c r="K1313" s="4"/>
      <c r="L1313" s="4"/>
      <c r="M1313" s="4"/>
      <c r="N1313" s="4"/>
    </row>
    <row r="1314" spans="3:14" s="2" customFormat="1" x14ac:dyDescent="0.25">
      <c r="C1314" s="3"/>
      <c r="G1314" s="43"/>
      <c r="I1314" s="3"/>
      <c r="J1314" s="4"/>
      <c r="K1314" s="4"/>
      <c r="L1314" s="4"/>
      <c r="M1314" s="4"/>
      <c r="N1314" s="4"/>
    </row>
    <row r="1315" spans="3:14" s="2" customFormat="1" x14ac:dyDescent="0.25">
      <c r="C1315" s="3"/>
      <c r="G1315" s="43"/>
      <c r="I1315" s="3"/>
      <c r="J1315" s="4"/>
      <c r="K1315" s="4"/>
      <c r="L1315" s="4"/>
      <c r="M1315" s="4"/>
      <c r="N1315" s="4"/>
    </row>
    <row r="1316" spans="3:14" s="2" customFormat="1" x14ac:dyDescent="0.25">
      <c r="C1316" s="3"/>
      <c r="G1316" s="43"/>
      <c r="I1316" s="3"/>
      <c r="J1316" s="4"/>
      <c r="K1316" s="4"/>
      <c r="L1316" s="4"/>
      <c r="M1316" s="4"/>
      <c r="N1316" s="4"/>
    </row>
    <row r="1317" spans="3:14" s="2" customFormat="1" x14ac:dyDescent="0.25">
      <c r="C1317" s="3"/>
      <c r="G1317" s="43"/>
      <c r="I1317" s="3"/>
      <c r="J1317" s="4"/>
      <c r="K1317" s="4"/>
      <c r="L1317" s="4"/>
      <c r="M1317" s="4"/>
      <c r="N1317" s="4"/>
    </row>
    <row r="1318" spans="3:14" s="2" customFormat="1" x14ac:dyDescent="0.25">
      <c r="C1318" s="3"/>
      <c r="G1318" s="43"/>
      <c r="I1318" s="3"/>
      <c r="J1318" s="4"/>
      <c r="K1318" s="4"/>
      <c r="L1318" s="4"/>
      <c r="M1318" s="4"/>
      <c r="N1318" s="4"/>
    </row>
    <row r="1319" spans="3:14" s="2" customFormat="1" x14ac:dyDescent="0.25">
      <c r="C1319" s="3"/>
      <c r="G1319" s="43"/>
      <c r="I1319" s="3"/>
      <c r="J1319" s="4"/>
      <c r="K1319" s="4"/>
      <c r="L1319" s="4"/>
      <c r="M1319" s="4"/>
      <c r="N1319" s="4"/>
    </row>
    <row r="1320" spans="3:14" s="2" customFormat="1" x14ac:dyDescent="0.25">
      <c r="C1320" s="3"/>
      <c r="G1320" s="43"/>
      <c r="I1320" s="3"/>
      <c r="J1320" s="4"/>
      <c r="K1320" s="4"/>
      <c r="L1320" s="4"/>
      <c r="M1320" s="4"/>
      <c r="N1320" s="4"/>
    </row>
    <row r="1321" spans="3:14" s="2" customFormat="1" x14ac:dyDescent="0.25">
      <c r="C1321" s="3"/>
      <c r="G1321" s="43"/>
      <c r="I1321" s="3"/>
      <c r="J1321" s="4"/>
      <c r="K1321" s="4"/>
      <c r="L1321" s="4"/>
      <c r="M1321" s="4"/>
      <c r="N1321" s="4"/>
    </row>
    <row r="1322" spans="3:14" s="2" customFormat="1" x14ac:dyDescent="0.25">
      <c r="C1322" s="3"/>
      <c r="G1322" s="43"/>
      <c r="I1322" s="3"/>
      <c r="J1322" s="4"/>
      <c r="K1322" s="4"/>
      <c r="L1322" s="4"/>
      <c r="M1322" s="4"/>
      <c r="N1322" s="4"/>
    </row>
    <row r="1323" spans="3:14" s="2" customFormat="1" x14ac:dyDescent="0.25">
      <c r="C1323" s="3"/>
      <c r="G1323" s="43"/>
      <c r="I1323" s="3"/>
      <c r="J1323" s="4"/>
      <c r="K1323" s="4"/>
      <c r="L1323" s="4"/>
      <c r="M1323" s="4"/>
      <c r="N1323" s="4"/>
    </row>
    <row r="1324" spans="3:14" s="2" customFormat="1" x14ac:dyDescent="0.25">
      <c r="C1324" s="3"/>
      <c r="G1324" s="43"/>
      <c r="I1324" s="3"/>
      <c r="J1324" s="4"/>
      <c r="K1324" s="4"/>
      <c r="L1324" s="4"/>
      <c r="M1324" s="4"/>
      <c r="N1324" s="4"/>
    </row>
    <row r="1325" spans="3:14" s="2" customFormat="1" x14ac:dyDescent="0.25">
      <c r="C1325" s="3"/>
      <c r="G1325" s="43"/>
      <c r="I1325" s="3"/>
      <c r="J1325" s="4"/>
      <c r="K1325" s="4"/>
      <c r="L1325" s="4"/>
      <c r="M1325" s="4"/>
      <c r="N1325" s="4"/>
    </row>
    <row r="1326" spans="3:14" s="2" customFormat="1" x14ac:dyDescent="0.25">
      <c r="C1326" s="3"/>
      <c r="G1326" s="43"/>
      <c r="I1326" s="3"/>
      <c r="J1326" s="4"/>
      <c r="K1326" s="4"/>
      <c r="L1326" s="4"/>
      <c r="M1326" s="4"/>
      <c r="N1326" s="4"/>
    </row>
    <row r="1327" spans="3:14" s="2" customFormat="1" x14ac:dyDescent="0.25">
      <c r="C1327" s="3"/>
      <c r="G1327" s="43"/>
      <c r="I1327" s="3"/>
      <c r="J1327" s="4"/>
      <c r="K1327" s="4"/>
      <c r="L1327" s="4"/>
      <c r="M1327" s="4"/>
      <c r="N1327" s="4"/>
    </row>
    <row r="1328" spans="3:14" s="2" customFormat="1" x14ac:dyDescent="0.25">
      <c r="C1328" s="3"/>
      <c r="G1328" s="43"/>
      <c r="I1328" s="3"/>
      <c r="J1328" s="4"/>
      <c r="K1328" s="4"/>
      <c r="L1328" s="4"/>
      <c r="M1328" s="4"/>
      <c r="N1328" s="4"/>
    </row>
    <row r="1329" spans="3:14" s="2" customFormat="1" x14ac:dyDescent="0.25">
      <c r="C1329" s="3"/>
      <c r="G1329" s="43"/>
      <c r="I1329" s="3"/>
      <c r="J1329" s="4"/>
      <c r="K1329" s="4"/>
      <c r="L1329" s="4"/>
      <c r="M1329" s="4"/>
      <c r="N1329" s="4"/>
    </row>
    <row r="1330" spans="3:14" s="2" customFormat="1" x14ac:dyDescent="0.25">
      <c r="C1330" s="3"/>
      <c r="G1330" s="43"/>
      <c r="I1330" s="3"/>
      <c r="J1330" s="4"/>
      <c r="K1330" s="4"/>
      <c r="L1330" s="4"/>
      <c r="M1330" s="4"/>
      <c r="N1330" s="4"/>
    </row>
    <row r="1331" spans="3:14" s="2" customFormat="1" x14ac:dyDescent="0.25">
      <c r="C1331" s="3"/>
      <c r="G1331" s="43"/>
      <c r="I1331" s="3"/>
      <c r="J1331" s="4"/>
      <c r="K1331" s="4"/>
      <c r="L1331" s="4"/>
      <c r="M1331" s="4"/>
      <c r="N1331" s="4"/>
    </row>
    <row r="1332" spans="3:14" s="2" customFormat="1" x14ac:dyDescent="0.25">
      <c r="C1332" s="3"/>
      <c r="G1332" s="43"/>
      <c r="I1332" s="3"/>
      <c r="J1332" s="4"/>
      <c r="K1332" s="4"/>
      <c r="L1332" s="4"/>
      <c r="M1332" s="4"/>
      <c r="N1332" s="4"/>
    </row>
    <row r="1333" spans="3:14" s="2" customFormat="1" x14ac:dyDescent="0.25">
      <c r="C1333" s="3"/>
      <c r="G1333" s="43"/>
      <c r="I1333" s="3"/>
      <c r="J1333" s="4"/>
      <c r="K1333" s="4"/>
      <c r="L1333" s="4"/>
      <c r="M1333" s="4"/>
      <c r="N1333" s="4"/>
    </row>
    <row r="1334" spans="3:14" s="2" customFormat="1" x14ac:dyDescent="0.25">
      <c r="C1334" s="3"/>
      <c r="G1334" s="43"/>
      <c r="I1334" s="3"/>
      <c r="J1334" s="4"/>
      <c r="K1334" s="4"/>
      <c r="L1334" s="4"/>
      <c r="M1334" s="4"/>
      <c r="N1334" s="4"/>
    </row>
    <row r="1335" spans="3:14" s="2" customFormat="1" x14ac:dyDescent="0.25">
      <c r="C1335" s="3"/>
      <c r="G1335" s="43"/>
      <c r="I1335" s="3"/>
      <c r="J1335" s="4"/>
      <c r="K1335" s="4"/>
      <c r="L1335" s="4"/>
      <c r="M1335" s="4"/>
      <c r="N1335" s="4"/>
    </row>
    <row r="1336" spans="3:14" s="2" customFormat="1" x14ac:dyDescent="0.25">
      <c r="C1336" s="3"/>
      <c r="G1336" s="43"/>
      <c r="I1336" s="3"/>
      <c r="J1336" s="4"/>
      <c r="K1336" s="4"/>
      <c r="L1336" s="4"/>
      <c r="M1336" s="4"/>
      <c r="N1336" s="4"/>
    </row>
    <row r="1337" spans="3:14" s="2" customFormat="1" x14ac:dyDescent="0.25">
      <c r="C1337" s="3"/>
      <c r="G1337" s="43"/>
      <c r="I1337" s="3"/>
      <c r="J1337" s="4"/>
      <c r="K1337" s="4"/>
      <c r="L1337" s="4"/>
      <c r="M1337" s="4"/>
      <c r="N1337" s="4"/>
    </row>
    <row r="1338" spans="3:14" s="2" customFormat="1" x14ac:dyDescent="0.25">
      <c r="C1338" s="3"/>
      <c r="G1338" s="43"/>
      <c r="I1338" s="3"/>
      <c r="J1338" s="4"/>
      <c r="K1338" s="4"/>
      <c r="L1338" s="4"/>
      <c r="M1338" s="4"/>
      <c r="N1338" s="4"/>
    </row>
    <row r="1339" spans="3:14" s="2" customFormat="1" x14ac:dyDescent="0.25">
      <c r="C1339" s="3"/>
      <c r="G1339" s="43"/>
      <c r="I1339" s="3"/>
      <c r="J1339" s="4"/>
      <c r="K1339" s="4"/>
      <c r="L1339" s="4"/>
      <c r="M1339" s="4"/>
      <c r="N1339" s="4"/>
    </row>
    <row r="1340" spans="3:14" s="2" customFormat="1" x14ac:dyDescent="0.25">
      <c r="C1340" s="3"/>
      <c r="G1340" s="43"/>
      <c r="I1340" s="3"/>
      <c r="J1340" s="4"/>
      <c r="K1340" s="4"/>
      <c r="L1340" s="4"/>
      <c r="M1340" s="4"/>
      <c r="N1340" s="4"/>
    </row>
    <row r="1341" spans="3:14" s="2" customFormat="1" x14ac:dyDescent="0.25">
      <c r="C1341" s="3"/>
      <c r="G1341" s="43"/>
      <c r="I1341" s="3"/>
      <c r="J1341" s="4"/>
      <c r="K1341" s="4"/>
      <c r="L1341" s="4"/>
      <c r="M1341" s="4"/>
      <c r="N1341" s="4"/>
    </row>
    <row r="1342" spans="3:14" s="2" customFormat="1" x14ac:dyDescent="0.25">
      <c r="C1342" s="3"/>
      <c r="G1342" s="43"/>
      <c r="I1342" s="3"/>
      <c r="J1342" s="4"/>
      <c r="K1342" s="4"/>
      <c r="L1342" s="4"/>
      <c r="M1342" s="4"/>
      <c r="N1342" s="4"/>
    </row>
    <row r="1343" spans="3:14" s="2" customFormat="1" x14ac:dyDescent="0.25">
      <c r="C1343" s="3"/>
      <c r="G1343" s="43"/>
      <c r="I1343" s="3"/>
      <c r="J1343" s="4"/>
      <c r="K1343" s="4"/>
      <c r="L1343" s="4"/>
      <c r="M1343" s="4"/>
      <c r="N1343" s="4"/>
    </row>
    <row r="1344" spans="3:14" s="2" customFormat="1" x14ac:dyDescent="0.25">
      <c r="C1344" s="3"/>
      <c r="G1344" s="43"/>
      <c r="I1344" s="3"/>
      <c r="J1344" s="4"/>
      <c r="K1344" s="4"/>
      <c r="L1344" s="4"/>
      <c r="M1344" s="4"/>
      <c r="N1344" s="4"/>
    </row>
    <row r="1345" spans="3:14" s="2" customFormat="1" x14ac:dyDescent="0.25">
      <c r="C1345" s="3"/>
      <c r="G1345" s="43"/>
      <c r="I1345" s="3"/>
      <c r="J1345" s="4"/>
      <c r="K1345" s="4"/>
      <c r="L1345" s="4"/>
      <c r="M1345" s="4"/>
      <c r="N1345" s="4"/>
    </row>
    <row r="1346" spans="3:14" s="2" customFormat="1" x14ac:dyDescent="0.25">
      <c r="C1346" s="3"/>
      <c r="G1346" s="43"/>
      <c r="I1346" s="3"/>
      <c r="J1346" s="4"/>
      <c r="K1346" s="4"/>
      <c r="L1346" s="4"/>
      <c r="M1346" s="4"/>
      <c r="N1346" s="4"/>
    </row>
    <row r="1347" spans="3:14" s="2" customFormat="1" x14ac:dyDescent="0.25">
      <c r="C1347" s="3"/>
      <c r="G1347" s="43"/>
      <c r="I1347" s="3"/>
      <c r="J1347" s="4"/>
      <c r="K1347" s="4"/>
      <c r="L1347" s="4"/>
      <c r="M1347" s="4"/>
      <c r="N1347" s="4"/>
    </row>
    <row r="1348" spans="3:14" s="2" customFormat="1" x14ac:dyDescent="0.25">
      <c r="C1348" s="3"/>
      <c r="G1348" s="43"/>
      <c r="I1348" s="3"/>
      <c r="J1348" s="4"/>
      <c r="K1348" s="4"/>
      <c r="L1348" s="4"/>
      <c r="M1348" s="4"/>
      <c r="N1348" s="4"/>
    </row>
    <row r="1349" spans="3:14" s="2" customFormat="1" x14ac:dyDescent="0.25">
      <c r="C1349" s="3"/>
      <c r="G1349" s="43"/>
      <c r="I1349" s="3"/>
      <c r="J1349" s="4"/>
      <c r="K1349" s="4"/>
      <c r="L1349" s="4"/>
      <c r="M1349" s="4"/>
      <c r="N1349" s="4"/>
    </row>
    <row r="1350" spans="3:14" s="2" customFormat="1" x14ac:dyDescent="0.25">
      <c r="C1350" s="3"/>
      <c r="G1350" s="43"/>
      <c r="I1350" s="3"/>
      <c r="J1350" s="4"/>
      <c r="K1350" s="4"/>
      <c r="L1350" s="4"/>
      <c r="M1350" s="4"/>
      <c r="N1350" s="4"/>
    </row>
    <row r="1351" spans="3:14" s="2" customFormat="1" x14ac:dyDescent="0.25">
      <c r="C1351" s="3"/>
      <c r="G1351" s="43"/>
      <c r="I1351" s="3"/>
      <c r="J1351" s="4"/>
      <c r="K1351" s="4"/>
      <c r="L1351" s="4"/>
      <c r="M1351" s="4"/>
      <c r="N1351" s="4"/>
    </row>
    <row r="1352" spans="3:14" s="2" customFormat="1" x14ac:dyDescent="0.25">
      <c r="C1352" s="3"/>
      <c r="G1352" s="43"/>
      <c r="I1352" s="3"/>
      <c r="J1352" s="4"/>
      <c r="K1352" s="4"/>
      <c r="L1352" s="4"/>
      <c r="M1352" s="4"/>
      <c r="N1352" s="4"/>
    </row>
    <row r="1353" spans="3:14" s="2" customFormat="1" x14ac:dyDescent="0.25">
      <c r="C1353" s="3"/>
      <c r="G1353" s="43"/>
      <c r="I1353" s="3"/>
      <c r="J1353" s="4"/>
      <c r="K1353" s="4"/>
      <c r="L1353" s="4"/>
      <c r="M1353" s="4"/>
      <c r="N1353" s="4"/>
    </row>
    <row r="1354" spans="3:14" s="2" customFormat="1" x14ac:dyDescent="0.25">
      <c r="C1354" s="3"/>
      <c r="G1354" s="43"/>
      <c r="I1354" s="3"/>
      <c r="J1354" s="4"/>
      <c r="K1354" s="4"/>
      <c r="L1354" s="4"/>
      <c r="M1354" s="4"/>
      <c r="N1354" s="4"/>
    </row>
    <row r="1355" spans="3:14" s="2" customFormat="1" x14ac:dyDescent="0.25">
      <c r="C1355" s="3"/>
      <c r="G1355" s="43"/>
      <c r="I1355" s="3"/>
      <c r="J1355" s="4"/>
      <c r="K1355" s="4"/>
      <c r="L1355" s="4"/>
      <c r="M1355" s="4"/>
      <c r="N1355" s="4"/>
    </row>
    <row r="1356" spans="3:14" s="2" customFormat="1" x14ac:dyDescent="0.25">
      <c r="C1356" s="3"/>
      <c r="G1356" s="43"/>
      <c r="I1356" s="3"/>
      <c r="J1356" s="4"/>
      <c r="K1356" s="4"/>
      <c r="L1356" s="4"/>
      <c r="M1356" s="4"/>
      <c r="N1356" s="4"/>
    </row>
    <row r="1357" spans="3:14" s="2" customFormat="1" x14ac:dyDescent="0.25">
      <c r="C1357" s="3"/>
      <c r="G1357" s="43"/>
      <c r="I1357" s="3"/>
      <c r="J1357" s="4"/>
      <c r="K1357" s="4"/>
      <c r="L1357" s="4"/>
      <c r="M1357" s="4"/>
      <c r="N1357" s="4"/>
    </row>
    <row r="1358" spans="3:14" s="2" customFormat="1" x14ac:dyDescent="0.25">
      <c r="C1358" s="3"/>
      <c r="G1358" s="43"/>
      <c r="I1358" s="3"/>
      <c r="J1358" s="4"/>
      <c r="K1358" s="4"/>
      <c r="L1358" s="4"/>
      <c r="M1358" s="4"/>
      <c r="N1358" s="4"/>
    </row>
    <row r="1359" spans="3:14" s="2" customFormat="1" x14ac:dyDescent="0.25">
      <c r="C1359" s="3"/>
      <c r="G1359" s="43"/>
      <c r="I1359" s="3"/>
      <c r="J1359" s="4"/>
      <c r="K1359" s="4"/>
      <c r="L1359" s="4"/>
      <c r="M1359" s="4"/>
      <c r="N1359" s="4"/>
    </row>
    <row r="1360" spans="3:14" s="2" customFormat="1" x14ac:dyDescent="0.25">
      <c r="C1360" s="3"/>
      <c r="G1360" s="43"/>
      <c r="I1360" s="3"/>
      <c r="J1360" s="4"/>
      <c r="K1360" s="4"/>
      <c r="L1360" s="4"/>
      <c r="M1360" s="4"/>
      <c r="N1360" s="4"/>
    </row>
    <row r="1361" spans="3:14" s="2" customFormat="1" x14ac:dyDescent="0.25">
      <c r="C1361" s="3"/>
      <c r="G1361" s="43"/>
      <c r="I1361" s="3"/>
      <c r="J1361" s="4"/>
      <c r="K1361" s="4"/>
      <c r="L1361" s="4"/>
      <c r="M1361" s="4"/>
      <c r="N1361" s="4"/>
    </row>
    <row r="1362" spans="3:14" s="2" customFormat="1" x14ac:dyDescent="0.25">
      <c r="C1362" s="3"/>
      <c r="G1362" s="43"/>
      <c r="I1362" s="3"/>
      <c r="J1362" s="4"/>
      <c r="K1362" s="4"/>
      <c r="L1362" s="4"/>
      <c r="M1362" s="4"/>
      <c r="N1362" s="4"/>
    </row>
    <row r="1363" spans="3:14" s="2" customFormat="1" x14ac:dyDescent="0.25">
      <c r="C1363" s="3"/>
      <c r="G1363" s="43"/>
      <c r="I1363" s="3"/>
      <c r="J1363" s="4"/>
      <c r="K1363" s="4"/>
      <c r="L1363" s="4"/>
      <c r="M1363" s="4"/>
      <c r="N1363" s="4"/>
    </row>
    <row r="1364" spans="3:14" s="2" customFormat="1" x14ac:dyDescent="0.25">
      <c r="C1364" s="3"/>
      <c r="G1364" s="43"/>
      <c r="I1364" s="3"/>
      <c r="J1364" s="4"/>
      <c r="K1364" s="4"/>
      <c r="L1364" s="4"/>
      <c r="M1364" s="4"/>
      <c r="N1364" s="4"/>
    </row>
    <row r="1365" spans="3:14" s="2" customFormat="1" x14ac:dyDescent="0.25">
      <c r="C1365" s="3"/>
      <c r="G1365" s="43"/>
      <c r="I1365" s="3"/>
      <c r="J1365" s="4"/>
      <c r="K1365" s="4"/>
      <c r="L1365" s="4"/>
      <c r="M1365" s="4"/>
      <c r="N1365" s="4"/>
    </row>
    <row r="1366" spans="3:14" s="2" customFormat="1" x14ac:dyDescent="0.25">
      <c r="C1366" s="3"/>
      <c r="G1366" s="43"/>
      <c r="I1366" s="3"/>
      <c r="J1366" s="4"/>
      <c r="K1366" s="4"/>
      <c r="L1366" s="4"/>
      <c r="M1366" s="4"/>
      <c r="N1366" s="4"/>
    </row>
    <row r="1367" spans="3:14" s="2" customFormat="1" x14ac:dyDescent="0.25">
      <c r="C1367" s="3"/>
      <c r="G1367" s="43"/>
      <c r="I1367" s="3"/>
      <c r="J1367" s="4"/>
      <c r="K1367" s="4"/>
      <c r="L1367" s="4"/>
      <c r="M1367" s="4"/>
      <c r="N1367" s="4"/>
    </row>
    <row r="1368" spans="3:14" s="2" customFormat="1" x14ac:dyDescent="0.25">
      <c r="C1368" s="3"/>
      <c r="G1368" s="43"/>
      <c r="I1368" s="3"/>
      <c r="J1368" s="4"/>
      <c r="K1368" s="4"/>
      <c r="L1368" s="4"/>
      <c r="M1368" s="4"/>
      <c r="N1368" s="4"/>
    </row>
    <row r="1369" spans="3:14" s="2" customFormat="1" x14ac:dyDescent="0.25">
      <c r="C1369" s="3"/>
      <c r="G1369" s="43"/>
      <c r="I1369" s="3"/>
      <c r="J1369" s="4"/>
      <c r="K1369" s="4"/>
      <c r="L1369" s="4"/>
      <c r="M1369" s="4"/>
      <c r="N1369" s="4"/>
    </row>
    <row r="1370" spans="3:14" s="2" customFormat="1" x14ac:dyDescent="0.25">
      <c r="C1370" s="3"/>
      <c r="G1370" s="43"/>
      <c r="I1370" s="3"/>
      <c r="J1370" s="4"/>
      <c r="K1370" s="4"/>
      <c r="L1370" s="4"/>
      <c r="M1370" s="4"/>
      <c r="N1370" s="4"/>
    </row>
    <row r="1371" spans="3:14" s="2" customFormat="1" x14ac:dyDescent="0.25">
      <c r="C1371" s="3"/>
      <c r="G1371" s="43"/>
      <c r="I1371" s="3"/>
      <c r="J1371" s="4"/>
      <c r="K1371" s="4"/>
      <c r="L1371" s="4"/>
      <c r="M1371" s="4"/>
      <c r="N1371" s="4"/>
    </row>
    <row r="1372" spans="3:14" s="2" customFormat="1" x14ac:dyDescent="0.25">
      <c r="C1372" s="3"/>
      <c r="G1372" s="43"/>
      <c r="I1372" s="3"/>
      <c r="J1372" s="4"/>
      <c r="K1372" s="4"/>
      <c r="L1372" s="4"/>
      <c r="M1372" s="4"/>
      <c r="N1372" s="4"/>
    </row>
    <row r="1373" spans="3:14" s="2" customFormat="1" x14ac:dyDescent="0.25">
      <c r="C1373" s="3"/>
      <c r="G1373" s="43"/>
      <c r="I1373" s="3"/>
      <c r="J1373" s="4"/>
      <c r="K1373" s="4"/>
      <c r="L1373" s="4"/>
      <c r="M1373" s="4"/>
      <c r="N1373" s="4"/>
    </row>
    <row r="1374" spans="3:14" s="2" customFormat="1" x14ac:dyDescent="0.25">
      <c r="C1374" s="3"/>
      <c r="G1374" s="43"/>
      <c r="I1374" s="3"/>
      <c r="J1374" s="4"/>
      <c r="K1374" s="4"/>
      <c r="L1374" s="4"/>
      <c r="M1374" s="4"/>
      <c r="N1374" s="4"/>
    </row>
    <row r="1375" spans="3:14" s="2" customFormat="1" x14ac:dyDescent="0.25">
      <c r="C1375" s="3"/>
      <c r="G1375" s="43"/>
      <c r="I1375" s="3"/>
      <c r="J1375" s="4"/>
      <c r="K1375" s="4"/>
      <c r="L1375" s="4"/>
      <c r="M1375" s="4"/>
      <c r="N1375" s="4"/>
    </row>
    <row r="1376" spans="3:14" s="2" customFormat="1" x14ac:dyDescent="0.25">
      <c r="C1376" s="3"/>
      <c r="G1376" s="43"/>
      <c r="I1376" s="3"/>
      <c r="J1376" s="4"/>
      <c r="K1376" s="4"/>
      <c r="L1376" s="4"/>
      <c r="M1376" s="4"/>
      <c r="N1376" s="4"/>
    </row>
    <row r="1377" spans="3:14" s="2" customFormat="1" x14ac:dyDescent="0.25">
      <c r="C1377" s="3"/>
      <c r="G1377" s="43"/>
      <c r="I1377" s="3"/>
      <c r="J1377" s="4"/>
      <c r="K1377" s="4"/>
      <c r="L1377" s="4"/>
      <c r="M1377" s="4"/>
      <c r="N1377" s="4"/>
    </row>
    <row r="1378" spans="3:14" s="2" customFormat="1" x14ac:dyDescent="0.25">
      <c r="C1378" s="3"/>
      <c r="G1378" s="43"/>
      <c r="I1378" s="3"/>
      <c r="J1378" s="4"/>
      <c r="K1378" s="4"/>
      <c r="L1378" s="4"/>
      <c r="M1378" s="4"/>
      <c r="N1378" s="4"/>
    </row>
    <row r="1379" spans="3:14" s="2" customFormat="1" x14ac:dyDescent="0.25">
      <c r="C1379" s="3"/>
      <c r="G1379" s="43"/>
      <c r="I1379" s="3"/>
      <c r="J1379" s="4"/>
      <c r="K1379" s="4"/>
      <c r="L1379" s="4"/>
      <c r="M1379" s="4"/>
      <c r="N1379" s="4"/>
    </row>
    <row r="1380" spans="3:14" s="2" customFormat="1" x14ac:dyDescent="0.25">
      <c r="C1380" s="3"/>
      <c r="G1380" s="43"/>
      <c r="I1380" s="3"/>
      <c r="J1380" s="4"/>
      <c r="K1380" s="4"/>
      <c r="L1380" s="4"/>
      <c r="M1380" s="4"/>
      <c r="N1380" s="4"/>
    </row>
    <row r="1381" spans="3:14" s="2" customFormat="1" x14ac:dyDescent="0.25">
      <c r="C1381" s="3"/>
      <c r="G1381" s="43"/>
      <c r="I1381" s="3"/>
      <c r="J1381" s="4"/>
      <c r="K1381" s="4"/>
      <c r="L1381" s="4"/>
      <c r="M1381" s="4"/>
      <c r="N1381" s="4"/>
    </row>
    <row r="1382" spans="3:14" s="2" customFormat="1" x14ac:dyDescent="0.25">
      <c r="C1382" s="3"/>
      <c r="G1382" s="43"/>
      <c r="I1382" s="3"/>
      <c r="J1382" s="4"/>
      <c r="K1382" s="4"/>
      <c r="L1382" s="4"/>
      <c r="M1382" s="4"/>
      <c r="N1382" s="4"/>
    </row>
    <row r="1383" spans="3:14" s="2" customFormat="1" x14ac:dyDescent="0.25">
      <c r="C1383" s="3"/>
      <c r="G1383" s="43"/>
      <c r="I1383" s="3"/>
      <c r="J1383" s="4"/>
      <c r="K1383" s="4"/>
      <c r="L1383" s="4"/>
      <c r="M1383" s="4"/>
      <c r="N1383" s="4"/>
    </row>
    <row r="1384" spans="3:14" s="2" customFormat="1" x14ac:dyDescent="0.25">
      <c r="C1384" s="3"/>
      <c r="G1384" s="43"/>
      <c r="I1384" s="3"/>
      <c r="J1384" s="4"/>
      <c r="K1384" s="4"/>
      <c r="L1384" s="4"/>
      <c r="M1384" s="4"/>
      <c r="N1384" s="4"/>
    </row>
    <row r="1385" spans="3:14" s="2" customFormat="1" x14ac:dyDescent="0.25">
      <c r="C1385" s="3"/>
      <c r="G1385" s="43"/>
      <c r="I1385" s="3"/>
      <c r="J1385" s="4"/>
      <c r="K1385" s="4"/>
      <c r="L1385" s="4"/>
      <c r="M1385" s="4"/>
      <c r="N1385" s="4"/>
    </row>
    <row r="1386" spans="3:14" s="2" customFormat="1" x14ac:dyDescent="0.25">
      <c r="C1386" s="3"/>
      <c r="G1386" s="43"/>
      <c r="I1386" s="3"/>
      <c r="J1386" s="4"/>
      <c r="K1386" s="4"/>
      <c r="L1386" s="4"/>
      <c r="M1386" s="4"/>
      <c r="N1386" s="4"/>
    </row>
    <row r="1387" spans="3:14" s="2" customFormat="1" x14ac:dyDescent="0.25">
      <c r="C1387" s="3"/>
      <c r="G1387" s="43"/>
      <c r="I1387" s="3"/>
      <c r="J1387" s="4"/>
      <c r="K1387" s="4"/>
      <c r="L1387" s="4"/>
      <c r="M1387" s="4"/>
      <c r="N1387" s="4"/>
    </row>
    <row r="1388" spans="3:14" s="2" customFormat="1" x14ac:dyDescent="0.25">
      <c r="C1388" s="3"/>
      <c r="G1388" s="43"/>
      <c r="I1388" s="3"/>
      <c r="J1388" s="4"/>
      <c r="K1388" s="4"/>
      <c r="L1388" s="4"/>
      <c r="M1388" s="4"/>
      <c r="N1388" s="4"/>
    </row>
    <row r="1389" spans="3:14" s="2" customFormat="1" x14ac:dyDescent="0.25">
      <c r="C1389" s="3"/>
      <c r="G1389" s="43"/>
      <c r="I1389" s="3"/>
      <c r="J1389" s="4"/>
      <c r="K1389" s="4"/>
      <c r="L1389" s="4"/>
      <c r="M1389" s="4"/>
      <c r="N1389" s="4"/>
    </row>
    <row r="1390" spans="3:14" s="2" customFormat="1" x14ac:dyDescent="0.25">
      <c r="C1390" s="3"/>
      <c r="G1390" s="43"/>
      <c r="I1390" s="3"/>
      <c r="J1390" s="4"/>
      <c r="K1390" s="4"/>
      <c r="L1390" s="4"/>
      <c r="M1390" s="4"/>
      <c r="N1390" s="4"/>
    </row>
    <row r="1391" spans="3:14" s="2" customFormat="1" x14ac:dyDescent="0.25">
      <c r="C1391" s="3"/>
      <c r="G1391" s="43"/>
      <c r="I1391" s="3"/>
      <c r="J1391" s="4"/>
      <c r="K1391" s="4"/>
      <c r="L1391" s="4"/>
      <c r="M1391" s="4"/>
      <c r="N1391" s="4"/>
    </row>
    <row r="1392" spans="3:14" s="2" customFormat="1" x14ac:dyDescent="0.25">
      <c r="C1392" s="3"/>
      <c r="G1392" s="43"/>
      <c r="I1392" s="3"/>
      <c r="J1392" s="4"/>
      <c r="K1392" s="4"/>
      <c r="L1392" s="4"/>
      <c r="M1392" s="4"/>
      <c r="N1392" s="4"/>
    </row>
    <row r="1393" spans="3:14" s="2" customFormat="1" x14ac:dyDescent="0.25">
      <c r="C1393" s="3"/>
      <c r="G1393" s="43"/>
      <c r="I1393" s="3"/>
      <c r="J1393" s="4"/>
      <c r="K1393" s="4"/>
      <c r="L1393" s="4"/>
      <c r="M1393" s="4"/>
      <c r="N1393" s="4"/>
    </row>
    <row r="1394" spans="3:14" s="2" customFormat="1" x14ac:dyDescent="0.25">
      <c r="C1394" s="3"/>
      <c r="G1394" s="43"/>
      <c r="I1394" s="3"/>
      <c r="J1394" s="4"/>
      <c r="K1394" s="4"/>
      <c r="L1394" s="4"/>
      <c r="M1394" s="4"/>
      <c r="N1394" s="4"/>
    </row>
    <row r="1395" spans="3:14" s="2" customFormat="1" x14ac:dyDescent="0.25">
      <c r="C1395" s="3"/>
      <c r="G1395" s="43"/>
      <c r="I1395" s="3"/>
      <c r="J1395" s="4"/>
      <c r="K1395" s="4"/>
      <c r="L1395" s="4"/>
      <c r="M1395" s="4"/>
      <c r="N1395" s="4"/>
    </row>
    <row r="1396" spans="3:14" s="2" customFormat="1" x14ac:dyDescent="0.25">
      <c r="C1396" s="3"/>
      <c r="G1396" s="43"/>
      <c r="I1396" s="3"/>
      <c r="J1396" s="4"/>
      <c r="K1396" s="4"/>
      <c r="L1396" s="4"/>
      <c r="M1396" s="4"/>
      <c r="N1396" s="4"/>
    </row>
    <row r="1397" spans="3:14" s="2" customFormat="1" x14ac:dyDescent="0.25">
      <c r="C1397" s="3"/>
      <c r="G1397" s="43"/>
      <c r="I1397" s="3"/>
      <c r="J1397" s="4"/>
      <c r="K1397" s="4"/>
      <c r="L1397" s="4"/>
      <c r="M1397" s="4"/>
      <c r="N1397" s="4"/>
    </row>
    <row r="1398" spans="3:14" s="2" customFormat="1" x14ac:dyDescent="0.25">
      <c r="C1398" s="3"/>
      <c r="G1398" s="43"/>
      <c r="I1398" s="3"/>
      <c r="J1398" s="4"/>
      <c r="K1398" s="4"/>
      <c r="L1398" s="4"/>
      <c r="M1398" s="4"/>
      <c r="N1398" s="4"/>
    </row>
    <row r="1399" spans="3:14" s="2" customFormat="1" x14ac:dyDescent="0.25">
      <c r="C1399" s="3"/>
      <c r="G1399" s="43"/>
      <c r="I1399" s="3"/>
      <c r="J1399" s="4"/>
      <c r="K1399" s="4"/>
      <c r="L1399" s="4"/>
      <c r="M1399" s="4"/>
      <c r="N1399" s="4"/>
    </row>
    <row r="1400" spans="3:14" s="2" customFormat="1" x14ac:dyDescent="0.25">
      <c r="C1400" s="3"/>
      <c r="G1400" s="43"/>
      <c r="I1400" s="3"/>
      <c r="J1400" s="4"/>
      <c r="K1400" s="4"/>
      <c r="L1400" s="4"/>
      <c r="M1400" s="4"/>
      <c r="N1400" s="4"/>
    </row>
    <row r="1401" spans="3:14" s="2" customFormat="1" x14ac:dyDescent="0.25">
      <c r="C1401" s="3"/>
      <c r="G1401" s="43"/>
      <c r="I1401" s="3"/>
      <c r="J1401" s="4"/>
      <c r="K1401" s="4"/>
      <c r="L1401" s="4"/>
      <c r="M1401" s="4"/>
      <c r="N1401" s="4"/>
    </row>
    <row r="1402" spans="3:14" s="2" customFormat="1" x14ac:dyDescent="0.25">
      <c r="C1402" s="3"/>
      <c r="G1402" s="43"/>
      <c r="I1402" s="3"/>
      <c r="J1402" s="4"/>
      <c r="K1402" s="4"/>
      <c r="L1402" s="4"/>
      <c r="M1402" s="4"/>
      <c r="N1402" s="4"/>
    </row>
    <row r="1403" spans="3:14" s="2" customFormat="1" x14ac:dyDescent="0.25">
      <c r="C1403" s="3"/>
      <c r="G1403" s="43"/>
      <c r="I1403" s="3"/>
      <c r="J1403" s="4"/>
      <c r="K1403" s="4"/>
      <c r="L1403" s="4"/>
      <c r="M1403" s="4"/>
      <c r="N1403" s="4"/>
    </row>
    <row r="1404" spans="3:14" s="2" customFormat="1" x14ac:dyDescent="0.25">
      <c r="C1404" s="3"/>
      <c r="G1404" s="43"/>
      <c r="I1404" s="3"/>
      <c r="J1404" s="4"/>
      <c r="K1404" s="4"/>
      <c r="L1404" s="4"/>
      <c r="M1404" s="4"/>
      <c r="N1404" s="4"/>
    </row>
    <row r="1405" spans="3:14" s="2" customFormat="1" x14ac:dyDescent="0.25">
      <c r="C1405" s="3"/>
      <c r="G1405" s="43"/>
      <c r="I1405" s="3"/>
      <c r="J1405" s="4"/>
      <c r="K1405" s="4"/>
      <c r="L1405" s="4"/>
      <c r="M1405" s="4"/>
      <c r="N1405" s="4"/>
    </row>
    <row r="1406" spans="3:14" s="2" customFormat="1" x14ac:dyDescent="0.25">
      <c r="C1406" s="3"/>
      <c r="G1406" s="43"/>
      <c r="I1406" s="3"/>
      <c r="J1406" s="4"/>
      <c r="K1406" s="4"/>
      <c r="L1406" s="4"/>
      <c r="M1406" s="4"/>
      <c r="N1406" s="4"/>
    </row>
    <row r="1407" spans="3:14" s="2" customFormat="1" x14ac:dyDescent="0.25">
      <c r="C1407" s="3"/>
      <c r="G1407" s="43"/>
      <c r="I1407" s="3"/>
      <c r="J1407" s="4"/>
      <c r="K1407" s="4"/>
      <c r="L1407" s="4"/>
      <c r="M1407" s="4"/>
      <c r="N1407" s="4"/>
    </row>
    <row r="1408" spans="3:14" s="2" customFormat="1" x14ac:dyDescent="0.25">
      <c r="C1408" s="3"/>
      <c r="G1408" s="43"/>
      <c r="I1408" s="3"/>
      <c r="J1408" s="4"/>
      <c r="K1408" s="4"/>
      <c r="L1408" s="4"/>
      <c r="M1408" s="4"/>
      <c r="N1408" s="4"/>
    </row>
    <row r="1409" spans="3:14" s="2" customFormat="1" x14ac:dyDescent="0.25">
      <c r="C1409" s="3"/>
      <c r="G1409" s="43"/>
      <c r="I1409" s="3"/>
      <c r="J1409" s="4"/>
      <c r="K1409" s="4"/>
      <c r="L1409" s="4"/>
      <c r="M1409" s="4"/>
      <c r="N1409" s="4"/>
    </row>
    <row r="1410" spans="3:14" s="2" customFormat="1" x14ac:dyDescent="0.25">
      <c r="C1410" s="3"/>
      <c r="G1410" s="43"/>
      <c r="I1410" s="3"/>
      <c r="J1410" s="4"/>
      <c r="K1410" s="4"/>
      <c r="L1410" s="4"/>
      <c r="M1410" s="4"/>
      <c r="N1410" s="4"/>
    </row>
    <row r="1411" spans="3:14" s="2" customFormat="1" x14ac:dyDescent="0.25">
      <c r="C1411" s="3"/>
      <c r="G1411" s="43"/>
      <c r="I1411" s="3"/>
      <c r="J1411" s="4"/>
      <c r="K1411" s="4"/>
      <c r="L1411" s="4"/>
      <c r="M1411" s="4"/>
      <c r="N1411" s="4"/>
    </row>
    <row r="1412" spans="3:14" s="2" customFormat="1" x14ac:dyDescent="0.25">
      <c r="C1412" s="3"/>
      <c r="G1412" s="43"/>
      <c r="I1412" s="3"/>
      <c r="J1412" s="4"/>
      <c r="K1412" s="4"/>
      <c r="L1412" s="4"/>
      <c r="M1412" s="4"/>
      <c r="N1412" s="4"/>
    </row>
    <row r="1413" spans="3:14" s="2" customFormat="1" x14ac:dyDescent="0.25">
      <c r="C1413" s="3"/>
      <c r="G1413" s="43"/>
      <c r="I1413" s="3"/>
      <c r="J1413" s="4"/>
      <c r="K1413" s="4"/>
      <c r="L1413" s="4"/>
      <c r="M1413" s="4"/>
      <c r="N1413" s="4"/>
    </row>
    <row r="1414" spans="3:14" s="2" customFormat="1" x14ac:dyDescent="0.25">
      <c r="C1414" s="3"/>
      <c r="G1414" s="43"/>
      <c r="I1414" s="3"/>
      <c r="J1414" s="4"/>
      <c r="K1414" s="4"/>
      <c r="L1414" s="4"/>
      <c r="M1414" s="4"/>
      <c r="N1414" s="4"/>
    </row>
    <row r="1415" spans="3:14" s="2" customFormat="1" x14ac:dyDescent="0.25">
      <c r="C1415" s="3"/>
      <c r="G1415" s="43"/>
      <c r="I1415" s="3"/>
      <c r="J1415" s="4"/>
      <c r="K1415" s="4"/>
      <c r="L1415" s="4"/>
      <c r="M1415" s="4"/>
      <c r="N1415" s="4"/>
    </row>
    <row r="1416" spans="3:14" s="2" customFormat="1" x14ac:dyDescent="0.25">
      <c r="C1416" s="3"/>
      <c r="G1416" s="43"/>
      <c r="I1416" s="3"/>
      <c r="J1416" s="4"/>
      <c r="K1416" s="4"/>
      <c r="L1416" s="4"/>
      <c r="M1416" s="4"/>
      <c r="N1416" s="4"/>
    </row>
    <row r="1417" spans="3:14" s="2" customFormat="1" x14ac:dyDescent="0.25">
      <c r="C1417" s="3"/>
      <c r="G1417" s="43"/>
      <c r="I1417" s="3"/>
      <c r="J1417" s="4"/>
      <c r="K1417" s="4"/>
      <c r="L1417" s="4"/>
      <c r="M1417" s="4"/>
      <c r="N1417" s="4"/>
    </row>
    <row r="1418" spans="3:14" s="2" customFormat="1" x14ac:dyDescent="0.25">
      <c r="C1418" s="3"/>
      <c r="G1418" s="43"/>
      <c r="I1418" s="3"/>
      <c r="J1418" s="4"/>
      <c r="K1418" s="4"/>
      <c r="L1418" s="4"/>
      <c r="M1418" s="4"/>
      <c r="N1418" s="4"/>
    </row>
    <row r="1419" spans="3:14" s="2" customFormat="1" x14ac:dyDescent="0.25">
      <c r="C1419" s="3"/>
      <c r="G1419" s="43"/>
      <c r="I1419" s="3"/>
      <c r="J1419" s="4"/>
      <c r="K1419" s="4"/>
      <c r="L1419" s="4"/>
      <c r="M1419" s="4"/>
      <c r="N1419" s="4"/>
    </row>
    <row r="1420" spans="3:14" s="2" customFormat="1" x14ac:dyDescent="0.25">
      <c r="C1420" s="3"/>
      <c r="G1420" s="43"/>
      <c r="I1420" s="3"/>
      <c r="J1420" s="4"/>
      <c r="K1420" s="4"/>
      <c r="L1420" s="4"/>
      <c r="M1420" s="4"/>
      <c r="N1420" s="4"/>
    </row>
    <row r="1421" spans="3:14" s="2" customFormat="1" x14ac:dyDescent="0.25">
      <c r="C1421" s="3"/>
      <c r="G1421" s="43"/>
      <c r="I1421" s="3"/>
      <c r="J1421" s="4"/>
      <c r="K1421" s="4"/>
      <c r="L1421" s="4"/>
      <c r="M1421" s="4"/>
      <c r="N1421" s="4"/>
    </row>
    <row r="1422" spans="3:14" s="2" customFormat="1" x14ac:dyDescent="0.25">
      <c r="C1422" s="3"/>
      <c r="G1422" s="43"/>
      <c r="I1422" s="3"/>
      <c r="J1422" s="4"/>
      <c r="K1422" s="4"/>
      <c r="L1422" s="4"/>
      <c r="M1422" s="4"/>
      <c r="N1422" s="4"/>
    </row>
    <row r="1423" spans="3:14" s="2" customFormat="1" x14ac:dyDescent="0.25">
      <c r="C1423" s="3"/>
      <c r="G1423" s="43"/>
      <c r="I1423" s="3"/>
      <c r="J1423" s="4"/>
      <c r="K1423" s="4"/>
      <c r="L1423" s="4"/>
      <c r="M1423" s="4"/>
      <c r="N1423" s="4"/>
    </row>
    <row r="1424" spans="3:14" s="2" customFormat="1" x14ac:dyDescent="0.25">
      <c r="C1424" s="3"/>
      <c r="G1424" s="43"/>
      <c r="I1424" s="3"/>
      <c r="J1424" s="4"/>
      <c r="K1424" s="4"/>
      <c r="L1424" s="4"/>
      <c r="M1424" s="4"/>
      <c r="N1424" s="4"/>
    </row>
    <row r="1425" spans="3:14" s="2" customFormat="1" x14ac:dyDescent="0.25">
      <c r="C1425" s="3"/>
      <c r="G1425" s="43"/>
      <c r="I1425" s="3"/>
      <c r="J1425" s="4"/>
      <c r="K1425" s="4"/>
      <c r="L1425" s="4"/>
      <c r="M1425" s="4"/>
      <c r="N1425" s="4"/>
    </row>
    <row r="1426" spans="3:14" s="2" customFormat="1" x14ac:dyDescent="0.25">
      <c r="C1426" s="3"/>
      <c r="G1426" s="43"/>
      <c r="I1426" s="3"/>
      <c r="J1426" s="4"/>
      <c r="K1426" s="4"/>
      <c r="L1426" s="4"/>
      <c r="M1426" s="4"/>
      <c r="N1426" s="4"/>
    </row>
    <row r="1427" spans="3:14" s="2" customFormat="1" x14ac:dyDescent="0.25">
      <c r="C1427" s="3"/>
      <c r="G1427" s="43"/>
      <c r="I1427" s="3"/>
      <c r="J1427" s="4"/>
      <c r="K1427" s="4"/>
      <c r="L1427" s="4"/>
      <c r="M1427" s="4"/>
      <c r="N1427" s="4"/>
    </row>
    <row r="1428" spans="3:14" s="2" customFormat="1" x14ac:dyDescent="0.25">
      <c r="C1428" s="3"/>
      <c r="G1428" s="43"/>
      <c r="I1428" s="3"/>
      <c r="J1428" s="4"/>
      <c r="K1428" s="4"/>
      <c r="L1428" s="4"/>
      <c r="M1428" s="4"/>
      <c r="N1428" s="4"/>
    </row>
    <row r="1429" spans="3:14" s="2" customFormat="1" x14ac:dyDescent="0.25">
      <c r="C1429" s="3"/>
      <c r="G1429" s="43"/>
      <c r="I1429" s="3"/>
      <c r="J1429" s="4"/>
      <c r="K1429" s="4"/>
      <c r="L1429" s="4"/>
      <c r="M1429" s="4"/>
      <c r="N1429" s="4"/>
    </row>
    <row r="1430" spans="3:14" s="2" customFormat="1" x14ac:dyDescent="0.25">
      <c r="C1430" s="3"/>
      <c r="G1430" s="43"/>
      <c r="I1430" s="3"/>
      <c r="J1430" s="4"/>
      <c r="K1430" s="4"/>
      <c r="L1430" s="4"/>
      <c r="M1430" s="4"/>
      <c r="N1430" s="4"/>
    </row>
    <row r="1431" spans="3:14" s="2" customFormat="1" x14ac:dyDescent="0.25">
      <c r="C1431" s="3"/>
      <c r="G1431" s="43"/>
      <c r="I1431" s="3"/>
      <c r="J1431" s="4"/>
      <c r="K1431" s="4"/>
      <c r="L1431" s="4"/>
      <c r="M1431" s="4"/>
      <c r="N1431" s="4"/>
    </row>
    <row r="1432" spans="3:14" s="2" customFormat="1" x14ac:dyDescent="0.25">
      <c r="C1432" s="3"/>
      <c r="G1432" s="43"/>
      <c r="I1432" s="3"/>
      <c r="J1432" s="4"/>
      <c r="K1432" s="4"/>
      <c r="L1432" s="4"/>
      <c r="M1432" s="4"/>
      <c r="N1432" s="4"/>
    </row>
    <row r="1433" spans="3:14" s="2" customFormat="1" x14ac:dyDescent="0.25">
      <c r="C1433" s="3"/>
      <c r="G1433" s="43"/>
      <c r="I1433" s="3"/>
      <c r="J1433" s="4"/>
      <c r="K1433" s="4"/>
      <c r="L1433" s="4"/>
      <c r="M1433" s="4"/>
      <c r="N1433" s="4"/>
    </row>
    <row r="1434" spans="3:14" s="2" customFormat="1" x14ac:dyDescent="0.25">
      <c r="C1434" s="3"/>
      <c r="G1434" s="43"/>
      <c r="I1434" s="3"/>
      <c r="J1434" s="4"/>
      <c r="K1434" s="4"/>
      <c r="L1434" s="4"/>
      <c r="M1434" s="4"/>
      <c r="N1434" s="4"/>
    </row>
    <row r="1435" spans="3:14" s="2" customFormat="1" x14ac:dyDescent="0.25">
      <c r="C1435" s="3"/>
      <c r="G1435" s="43"/>
      <c r="I1435" s="3"/>
      <c r="J1435" s="4"/>
      <c r="K1435" s="4"/>
      <c r="L1435" s="4"/>
      <c r="M1435" s="4"/>
      <c r="N1435" s="4"/>
    </row>
    <row r="1436" spans="3:14" s="2" customFormat="1" x14ac:dyDescent="0.25">
      <c r="C1436" s="3"/>
      <c r="G1436" s="43"/>
      <c r="I1436" s="3"/>
      <c r="J1436" s="4"/>
      <c r="K1436" s="4"/>
      <c r="L1436" s="4"/>
      <c r="M1436" s="4"/>
      <c r="N1436" s="4"/>
    </row>
    <row r="1437" spans="3:14" s="2" customFormat="1" x14ac:dyDescent="0.25">
      <c r="C1437" s="3"/>
      <c r="G1437" s="43"/>
      <c r="I1437" s="3"/>
      <c r="J1437" s="4"/>
      <c r="K1437" s="4"/>
      <c r="L1437" s="4"/>
      <c r="M1437" s="4"/>
      <c r="N1437" s="4"/>
    </row>
    <row r="1438" spans="3:14" s="2" customFormat="1" x14ac:dyDescent="0.25">
      <c r="C1438" s="3"/>
      <c r="G1438" s="43"/>
      <c r="I1438" s="3"/>
      <c r="J1438" s="4"/>
      <c r="K1438" s="4"/>
      <c r="L1438" s="4"/>
      <c r="M1438" s="4"/>
      <c r="N1438" s="4"/>
    </row>
    <row r="1439" spans="3:14" s="2" customFormat="1" x14ac:dyDescent="0.25">
      <c r="C1439" s="3"/>
      <c r="G1439" s="43"/>
      <c r="I1439" s="3"/>
      <c r="J1439" s="4"/>
      <c r="K1439" s="4"/>
      <c r="L1439" s="4"/>
      <c r="M1439" s="4"/>
      <c r="N1439" s="4"/>
    </row>
    <row r="1440" spans="3:14" s="2" customFormat="1" x14ac:dyDescent="0.25">
      <c r="C1440" s="3"/>
      <c r="G1440" s="43"/>
      <c r="I1440" s="3"/>
      <c r="J1440" s="4"/>
      <c r="K1440" s="4"/>
      <c r="L1440" s="4"/>
      <c r="M1440" s="4"/>
      <c r="N1440" s="4"/>
    </row>
    <row r="1441" spans="3:14" s="2" customFormat="1" x14ac:dyDescent="0.25">
      <c r="C1441" s="3"/>
      <c r="G1441" s="43"/>
      <c r="I1441" s="3"/>
      <c r="J1441" s="4"/>
      <c r="K1441" s="4"/>
      <c r="L1441" s="4"/>
      <c r="M1441" s="4"/>
      <c r="N1441" s="4"/>
    </row>
    <row r="1442" spans="3:14" s="2" customFormat="1" x14ac:dyDescent="0.25">
      <c r="C1442" s="3"/>
      <c r="G1442" s="43"/>
      <c r="I1442" s="3"/>
      <c r="J1442" s="4"/>
      <c r="K1442" s="4"/>
      <c r="L1442" s="4"/>
      <c r="M1442" s="4"/>
      <c r="N1442" s="4"/>
    </row>
    <row r="1443" spans="3:14" s="2" customFormat="1" x14ac:dyDescent="0.25">
      <c r="C1443" s="3"/>
      <c r="G1443" s="43"/>
      <c r="I1443" s="3"/>
      <c r="J1443" s="4"/>
      <c r="K1443" s="4"/>
      <c r="L1443" s="4"/>
      <c r="M1443" s="4"/>
      <c r="N1443" s="4"/>
    </row>
    <row r="1444" spans="3:14" s="2" customFormat="1" x14ac:dyDescent="0.25">
      <c r="C1444" s="3"/>
      <c r="G1444" s="43"/>
      <c r="I1444" s="3"/>
      <c r="J1444" s="4"/>
      <c r="K1444" s="4"/>
      <c r="L1444" s="4"/>
      <c r="M1444" s="4"/>
      <c r="N1444" s="4"/>
    </row>
    <row r="1445" spans="3:14" s="2" customFormat="1" x14ac:dyDescent="0.25">
      <c r="C1445" s="3"/>
      <c r="G1445" s="43"/>
      <c r="I1445" s="3"/>
      <c r="J1445" s="4"/>
      <c r="K1445" s="4"/>
      <c r="L1445" s="4"/>
      <c r="M1445" s="4"/>
      <c r="N1445" s="4"/>
    </row>
    <row r="1446" spans="3:14" s="2" customFormat="1" x14ac:dyDescent="0.25">
      <c r="C1446" s="3"/>
      <c r="G1446" s="43"/>
      <c r="I1446" s="3"/>
      <c r="J1446" s="4"/>
      <c r="K1446" s="4"/>
      <c r="L1446" s="4"/>
      <c r="M1446" s="4"/>
      <c r="N1446" s="4"/>
    </row>
    <row r="1447" spans="3:14" s="2" customFormat="1" x14ac:dyDescent="0.25">
      <c r="C1447" s="3"/>
      <c r="G1447" s="43"/>
      <c r="I1447" s="3"/>
      <c r="J1447" s="4"/>
      <c r="K1447" s="4"/>
      <c r="L1447" s="4"/>
      <c r="M1447" s="4"/>
      <c r="N1447" s="4"/>
    </row>
    <row r="1448" spans="3:14" s="2" customFormat="1" x14ac:dyDescent="0.25">
      <c r="C1448" s="3"/>
      <c r="G1448" s="43"/>
      <c r="I1448" s="3"/>
      <c r="J1448" s="4"/>
      <c r="K1448" s="4"/>
      <c r="L1448" s="4"/>
      <c r="M1448" s="4"/>
      <c r="N1448" s="4"/>
    </row>
    <row r="1449" spans="3:14" s="2" customFormat="1" x14ac:dyDescent="0.25">
      <c r="C1449" s="3"/>
      <c r="G1449" s="43"/>
      <c r="I1449" s="3"/>
      <c r="J1449" s="4"/>
      <c r="K1449" s="4"/>
      <c r="L1449" s="4"/>
      <c r="M1449" s="4"/>
      <c r="N1449" s="4"/>
    </row>
    <row r="1450" spans="3:14" s="2" customFormat="1" x14ac:dyDescent="0.25">
      <c r="C1450" s="3"/>
      <c r="G1450" s="43"/>
      <c r="I1450" s="3"/>
      <c r="J1450" s="4"/>
      <c r="K1450" s="4"/>
      <c r="L1450" s="4"/>
      <c r="M1450" s="4"/>
      <c r="N1450" s="4"/>
    </row>
    <row r="1451" spans="3:14" s="2" customFormat="1" x14ac:dyDescent="0.25">
      <c r="C1451" s="3"/>
      <c r="G1451" s="43"/>
      <c r="I1451" s="3"/>
      <c r="J1451" s="4"/>
      <c r="K1451" s="4"/>
      <c r="L1451" s="4"/>
      <c r="M1451" s="4"/>
      <c r="N1451" s="4"/>
    </row>
    <row r="1452" spans="3:14" s="2" customFormat="1" x14ac:dyDescent="0.25">
      <c r="C1452" s="3"/>
      <c r="G1452" s="43"/>
      <c r="I1452" s="3"/>
      <c r="J1452" s="4"/>
      <c r="K1452" s="4"/>
      <c r="L1452" s="4"/>
      <c r="M1452" s="4"/>
      <c r="N1452" s="4"/>
    </row>
    <row r="1453" spans="3:14" s="2" customFormat="1" x14ac:dyDescent="0.25">
      <c r="C1453" s="3"/>
      <c r="G1453" s="43"/>
      <c r="I1453" s="3"/>
      <c r="J1453" s="4"/>
      <c r="K1453" s="4"/>
      <c r="L1453" s="4"/>
      <c r="M1453" s="4"/>
      <c r="N1453" s="4"/>
    </row>
    <row r="1454" spans="3:14" s="2" customFormat="1" x14ac:dyDescent="0.25">
      <c r="C1454" s="3"/>
      <c r="G1454" s="43"/>
      <c r="I1454" s="3"/>
      <c r="J1454" s="4"/>
      <c r="K1454" s="4"/>
      <c r="L1454" s="4"/>
      <c r="M1454" s="4"/>
      <c r="N1454" s="4"/>
    </row>
    <row r="1455" spans="3:14" s="2" customFormat="1" x14ac:dyDescent="0.25">
      <c r="C1455" s="3"/>
      <c r="G1455" s="43"/>
      <c r="I1455" s="3"/>
      <c r="J1455" s="4"/>
      <c r="K1455" s="4"/>
      <c r="L1455" s="4"/>
      <c r="M1455" s="4"/>
      <c r="N1455" s="4"/>
    </row>
    <row r="1456" spans="3:14" s="2" customFormat="1" x14ac:dyDescent="0.25">
      <c r="C1456" s="3"/>
      <c r="G1456" s="43"/>
      <c r="I1456" s="3"/>
      <c r="J1456" s="4"/>
      <c r="K1456" s="4"/>
      <c r="L1456" s="4"/>
      <c r="M1456" s="4"/>
      <c r="N1456" s="4"/>
    </row>
    <row r="1457" spans="3:14" s="2" customFormat="1" x14ac:dyDescent="0.25">
      <c r="C1457" s="3"/>
      <c r="G1457" s="43"/>
      <c r="I1457" s="3"/>
      <c r="J1457" s="4"/>
      <c r="K1457" s="4"/>
      <c r="L1457" s="4"/>
      <c r="M1457" s="4"/>
      <c r="N1457" s="4"/>
    </row>
    <row r="1458" spans="3:14" s="2" customFormat="1" x14ac:dyDescent="0.25">
      <c r="C1458" s="3"/>
      <c r="G1458" s="43"/>
      <c r="I1458" s="3"/>
      <c r="J1458" s="4"/>
      <c r="K1458" s="4"/>
      <c r="L1458" s="4"/>
      <c r="M1458" s="4"/>
      <c r="N1458" s="4"/>
    </row>
    <row r="1459" spans="3:14" s="2" customFormat="1" x14ac:dyDescent="0.25">
      <c r="C1459" s="3"/>
      <c r="G1459" s="43"/>
      <c r="I1459" s="3"/>
      <c r="J1459" s="4"/>
      <c r="K1459" s="4"/>
      <c r="L1459" s="4"/>
      <c r="M1459" s="4"/>
      <c r="N1459" s="4"/>
    </row>
    <row r="1460" spans="3:14" s="2" customFormat="1" x14ac:dyDescent="0.25">
      <c r="C1460" s="3"/>
      <c r="G1460" s="43"/>
      <c r="I1460" s="3"/>
      <c r="J1460" s="4"/>
      <c r="K1460" s="4"/>
      <c r="L1460" s="4"/>
      <c r="M1460" s="4"/>
      <c r="N1460" s="4"/>
    </row>
    <row r="1461" spans="3:14" s="2" customFormat="1" x14ac:dyDescent="0.25">
      <c r="C1461" s="3"/>
      <c r="G1461" s="43"/>
      <c r="I1461" s="3"/>
      <c r="J1461" s="4"/>
      <c r="K1461" s="4"/>
      <c r="L1461" s="4"/>
      <c r="M1461" s="4"/>
      <c r="N1461" s="4"/>
    </row>
    <row r="1462" spans="3:14" s="2" customFormat="1" x14ac:dyDescent="0.25">
      <c r="C1462" s="3"/>
      <c r="G1462" s="43"/>
      <c r="I1462" s="3"/>
      <c r="J1462" s="4"/>
      <c r="K1462" s="4"/>
      <c r="L1462" s="4"/>
      <c r="M1462" s="4"/>
      <c r="N1462" s="4"/>
    </row>
    <row r="1463" spans="3:14" s="2" customFormat="1" x14ac:dyDescent="0.25">
      <c r="C1463" s="3"/>
      <c r="G1463" s="43"/>
      <c r="I1463" s="3"/>
      <c r="J1463" s="4"/>
      <c r="K1463" s="4"/>
      <c r="L1463" s="4"/>
      <c r="M1463" s="4"/>
      <c r="N1463" s="4"/>
    </row>
    <row r="1464" spans="3:14" s="2" customFormat="1" x14ac:dyDescent="0.25">
      <c r="C1464" s="3"/>
      <c r="G1464" s="43"/>
      <c r="I1464" s="3"/>
      <c r="J1464" s="4"/>
      <c r="K1464" s="4"/>
      <c r="L1464" s="4"/>
      <c r="M1464" s="4"/>
      <c r="N1464" s="4"/>
    </row>
    <row r="1465" spans="3:14" s="2" customFormat="1" x14ac:dyDescent="0.25">
      <c r="C1465" s="3"/>
      <c r="G1465" s="43"/>
      <c r="I1465" s="3"/>
      <c r="J1465" s="4"/>
      <c r="K1465" s="4"/>
      <c r="L1465" s="4"/>
      <c r="M1465" s="4"/>
      <c r="N1465" s="4"/>
    </row>
    <row r="1466" spans="3:14" s="2" customFormat="1" x14ac:dyDescent="0.25">
      <c r="C1466" s="3"/>
      <c r="G1466" s="43"/>
      <c r="I1466" s="3"/>
      <c r="J1466" s="4"/>
      <c r="K1466" s="4"/>
      <c r="L1466" s="4"/>
      <c r="M1466" s="4"/>
      <c r="N1466" s="4"/>
    </row>
    <row r="1467" spans="3:14" s="2" customFormat="1" x14ac:dyDescent="0.25">
      <c r="C1467" s="3"/>
      <c r="G1467" s="43"/>
      <c r="I1467" s="3"/>
      <c r="J1467" s="4"/>
      <c r="K1467" s="4"/>
      <c r="L1467" s="4"/>
      <c r="M1467" s="4"/>
      <c r="N1467" s="4"/>
    </row>
    <row r="1468" spans="3:14" s="2" customFormat="1" x14ac:dyDescent="0.25">
      <c r="C1468" s="3"/>
      <c r="G1468" s="43"/>
      <c r="I1468" s="3"/>
      <c r="J1468" s="4"/>
      <c r="K1468" s="4"/>
      <c r="L1468" s="4"/>
      <c r="M1468" s="4"/>
      <c r="N1468" s="4"/>
    </row>
    <row r="1469" spans="3:14" s="2" customFormat="1" x14ac:dyDescent="0.25">
      <c r="C1469" s="3"/>
      <c r="G1469" s="43"/>
      <c r="I1469" s="3"/>
      <c r="J1469" s="4"/>
      <c r="K1469" s="4"/>
      <c r="L1469" s="4"/>
      <c r="M1469" s="4"/>
      <c r="N1469" s="4"/>
    </row>
    <row r="1470" spans="3:14" s="2" customFormat="1" x14ac:dyDescent="0.25">
      <c r="C1470" s="3"/>
      <c r="G1470" s="43"/>
      <c r="I1470" s="3"/>
      <c r="J1470" s="4"/>
      <c r="K1470" s="4"/>
      <c r="L1470" s="4"/>
      <c r="M1470" s="4"/>
      <c r="N1470" s="4"/>
    </row>
    <row r="1471" spans="3:14" s="2" customFormat="1" x14ac:dyDescent="0.25">
      <c r="C1471" s="3"/>
      <c r="G1471" s="43"/>
      <c r="I1471" s="3"/>
      <c r="J1471" s="4"/>
      <c r="K1471" s="4"/>
      <c r="L1471" s="4"/>
      <c r="M1471" s="4"/>
      <c r="N1471" s="4"/>
    </row>
    <row r="1472" spans="3:14" s="2" customFormat="1" x14ac:dyDescent="0.25">
      <c r="C1472" s="3"/>
      <c r="G1472" s="43"/>
      <c r="I1472" s="3"/>
      <c r="J1472" s="4"/>
      <c r="K1472" s="4"/>
      <c r="L1472" s="4"/>
      <c r="M1472" s="4"/>
      <c r="N1472" s="4"/>
    </row>
    <row r="1473" spans="3:14" s="2" customFormat="1" x14ac:dyDescent="0.25">
      <c r="C1473" s="3"/>
      <c r="G1473" s="43"/>
      <c r="I1473" s="3"/>
      <c r="J1473" s="4"/>
      <c r="K1473" s="4"/>
      <c r="L1473" s="4"/>
      <c r="M1473" s="4"/>
      <c r="N1473" s="4"/>
    </row>
    <row r="1474" spans="3:14" s="2" customFormat="1" x14ac:dyDescent="0.25">
      <c r="C1474" s="3"/>
      <c r="G1474" s="43"/>
      <c r="I1474" s="3"/>
      <c r="J1474" s="4"/>
      <c r="K1474" s="4"/>
      <c r="L1474" s="4"/>
      <c r="M1474" s="4"/>
      <c r="N1474" s="4"/>
    </row>
    <row r="1475" spans="3:14" s="2" customFormat="1" x14ac:dyDescent="0.25">
      <c r="C1475" s="3"/>
      <c r="G1475" s="43"/>
      <c r="I1475" s="3"/>
      <c r="J1475" s="4"/>
      <c r="K1475" s="4"/>
      <c r="L1475" s="4"/>
      <c r="M1475" s="4"/>
      <c r="N1475" s="4"/>
    </row>
    <row r="1476" spans="3:14" s="2" customFormat="1" x14ac:dyDescent="0.25">
      <c r="C1476" s="3"/>
      <c r="G1476" s="43"/>
      <c r="I1476" s="3"/>
      <c r="J1476" s="4"/>
      <c r="K1476" s="4"/>
      <c r="L1476" s="4"/>
      <c r="M1476" s="4"/>
      <c r="N1476" s="4"/>
    </row>
    <row r="1477" spans="3:14" s="2" customFormat="1" x14ac:dyDescent="0.25">
      <c r="C1477" s="3"/>
      <c r="G1477" s="43"/>
      <c r="I1477" s="3"/>
      <c r="J1477" s="4"/>
      <c r="K1477" s="4"/>
      <c r="L1477" s="4"/>
      <c r="M1477" s="4"/>
      <c r="N1477" s="4"/>
    </row>
    <row r="1478" spans="3:14" s="2" customFormat="1" x14ac:dyDescent="0.25">
      <c r="C1478" s="3"/>
      <c r="G1478" s="43"/>
      <c r="I1478" s="3"/>
      <c r="J1478" s="4"/>
      <c r="K1478" s="4"/>
      <c r="L1478" s="4"/>
      <c r="M1478" s="4"/>
      <c r="N1478" s="4"/>
    </row>
    <row r="1479" spans="3:14" s="2" customFormat="1" x14ac:dyDescent="0.25">
      <c r="C1479" s="3"/>
      <c r="G1479" s="43"/>
      <c r="I1479" s="3"/>
      <c r="J1479" s="4"/>
      <c r="K1479" s="4"/>
      <c r="L1479" s="4"/>
      <c r="M1479" s="4"/>
      <c r="N1479" s="4"/>
    </row>
    <row r="1480" spans="3:14" s="2" customFormat="1" x14ac:dyDescent="0.25">
      <c r="C1480" s="3"/>
      <c r="G1480" s="43"/>
      <c r="I1480" s="3"/>
      <c r="J1480" s="4"/>
      <c r="K1480" s="4"/>
      <c r="L1480" s="4"/>
      <c r="M1480" s="4"/>
      <c r="N1480" s="4"/>
    </row>
    <row r="1481" spans="3:14" s="2" customFormat="1" x14ac:dyDescent="0.25">
      <c r="C1481" s="3"/>
      <c r="G1481" s="43"/>
      <c r="I1481" s="3"/>
      <c r="J1481" s="4"/>
      <c r="K1481" s="4"/>
      <c r="L1481" s="4"/>
      <c r="M1481" s="4"/>
      <c r="N1481" s="4"/>
    </row>
    <row r="1482" spans="3:14" s="2" customFormat="1" x14ac:dyDescent="0.25">
      <c r="C1482" s="3"/>
      <c r="G1482" s="43"/>
      <c r="I1482" s="3"/>
      <c r="J1482" s="4"/>
      <c r="K1482" s="4"/>
      <c r="L1482" s="4"/>
      <c r="M1482" s="4"/>
      <c r="N1482" s="4"/>
    </row>
    <row r="1483" spans="3:14" s="2" customFormat="1" x14ac:dyDescent="0.25">
      <c r="C1483" s="3"/>
      <c r="G1483" s="43"/>
      <c r="I1483" s="3"/>
      <c r="J1483" s="4"/>
      <c r="K1483" s="4"/>
      <c r="L1483" s="4"/>
      <c r="M1483" s="4"/>
      <c r="N1483" s="4"/>
    </row>
    <row r="1484" spans="3:14" s="2" customFormat="1" x14ac:dyDescent="0.25">
      <c r="C1484" s="3"/>
      <c r="G1484" s="43"/>
      <c r="I1484" s="3"/>
      <c r="J1484" s="4"/>
      <c r="K1484" s="4"/>
      <c r="L1484" s="4"/>
      <c r="M1484" s="4"/>
      <c r="N1484" s="4"/>
    </row>
    <row r="1485" spans="3:14" s="2" customFormat="1" x14ac:dyDescent="0.25">
      <c r="C1485" s="3"/>
      <c r="G1485" s="43"/>
      <c r="I1485" s="3"/>
      <c r="J1485" s="4"/>
      <c r="K1485" s="4"/>
      <c r="L1485" s="4"/>
      <c r="M1485" s="4"/>
      <c r="N1485" s="4"/>
    </row>
    <row r="1486" spans="3:14" s="2" customFormat="1" x14ac:dyDescent="0.25">
      <c r="C1486" s="3"/>
      <c r="G1486" s="43"/>
      <c r="I1486" s="3"/>
      <c r="J1486" s="4"/>
      <c r="K1486" s="4"/>
      <c r="L1486" s="4"/>
      <c r="M1486" s="4"/>
      <c r="N1486" s="4"/>
    </row>
    <row r="1487" spans="3:14" s="2" customFormat="1" x14ac:dyDescent="0.25">
      <c r="C1487" s="3"/>
      <c r="G1487" s="43"/>
      <c r="I1487" s="3"/>
      <c r="J1487" s="4"/>
      <c r="K1487" s="4"/>
      <c r="L1487" s="4"/>
      <c r="M1487" s="4"/>
      <c r="N1487" s="4"/>
    </row>
    <row r="1488" spans="3:14" s="2" customFormat="1" x14ac:dyDescent="0.25">
      <c r="C1488" s="3"/>
      <c r="G1488" s="43"/>
      <c r="I1488" s="3"/>
      <c r="J1488" s="4"/>
      <c r="K1488" s="4"/>
      <c r="L1488" s="4"/>
      <c r="M1488" s="4"/>
      <c r="N1488" s="4"/>
    </row>
    <row r="1489" spans="3:14" s="2" customFormat="1" x14ac:dyDescent="0.25">
      <c r="C1489" s="3"/>
      <c r="G1489" s="43"/>
      <c r="I1489" s="3"/>
      <c r="J1489" s="4"/>
      <c r="K1489" s="4"/>
      <c r="L1489" s="4"/>
      <c r="M1489" s="4"/>
      <c r="N1489" s="4"/>
    </row>
    <row r="1490" spans="3:14" s="2" customFormat="1" x14ac:dyDescent="0.25">
      <c r="C1490" s="3"/>
      <c r="G1490" s="43"/>
      <c r="I1490" s="3"/>
      <c r="J1490" s="4"/>
      <c r="K1490" s="4"/>
      <c r="L1490" s="4"/>
      <c r="M1490" s="4"/>
      <c r="N1490" s="4"/>
    </row>
    <row r="1491" spans="3:14" s="2" customFormat="1" x14ac:dyDescent="0.25">
      <c r="C1491" s="3"/>
      <c r="G1491" s="43"/>
      <c r="I1491" s="3"/>
      <c r="J1491" s="4"/>
      <c r="K1491" s="4"/>
      <c r="L1491" s="4"/>
      <c r="M1491" s="4"/>
      <c r="N1491" s="4"/>
    </row>
    <row r="1492" spans="3:14" s="2" customFormat="1" x14ac:dyDescent="0.25">
      <c r="C1492" s="3"/>
      <c r="G1492" s="43"/>
      <c r="I1492" s="3"/>
      <c r="J1492" s="4"/>
      <c r="K1492" s="4"/>
      <c r="L1492" s="4"/>
      <c r="M1492" s="4"/>
      <c r="N1492" s="4"/>
    </row>
    <row r="1493" spans="3:14" s="2" customFormat="1" x14ac:dyDescent="0.25">
      <c r="C1493" s="3"/>
      <c r="G1493" s="43"/>
      <c r="I1493" s="3"/>
      <c r="J1493" s="4"/>
      <c r="K1493" s="4"/>
      <c r="L1493" s="4"/>
      <c r="M1493" s="4"/>
      <c r="N1493" s="4"/>
    </row>
    <row r="1494" spans="3:14" s="2" customFormat="1" x14ac:dyDescent="0.25">
      <c r="C1494" s="3"/>
      <c r="G1494" s="43"/>
      <c r="I1494" s="3"/>
      <c r="J1494" s="4"/>
      <c r="K1494" s="4"/>
      <c r="L1494" s="4"/>
      <c r="M1494" s="4"/>
      <c r="N1494" s="4"/>
    </row>
    <row r="1495" spans="3:14" s="2" customFormat="1" x14ac:dyDescent="0.25">
      <c r="C1495" s="3"/>
      <c r="G1495" s="43"/>
      <c r="I1495" s="3"/>
      <c r="J1495" s="4"/>
      <c r="K1495" s="4"/>
      <c r="L1495" s="4"/>
      <c r="M1495" s="4"/>
      <c r="N1495" s="4"/>
    </row>
    <row r="1496" spans="3:14" s="2" customFormat="1" x14ac:dyDescent="0.25">
      <c r="C1496" s="3"/>
      <c r="G1496" s="43"/>
      <c r="I1496" s="3"/>
      <c r="J1496" s="4"/>
      <c r="K1496" s="4"/>
      <c r="L1496" s="4"/>
      <c r="M1496" s="4"/>
      <c r="N1496" s="4"/>
    </row>
    <row r="1497" spans="3:14" s="2" customFormat="1" x14ac:dyDescent="0.25">
      <c r="C1497" s="3"/>
      <c r="G1497" s="43"/>
      <c r="I1497" s="3"/>
      <c r="J1497" s="4"/>
      <c r="K1497" s="4"/>
      <c r="L1497" s="4"/>
      <c r="M1497" s="4"/>
      <c r="N1497" s="4"/>
    </row>
    <row r="1498" spans="3:14" s="2" customFormat="1" x14ac:dyDescent="0.25">
      <c r="C1498" s="3"/>
      <c r="G1498" s="43"/>
      <c r="I1498" s="3"/>
      <c r="J1498" s="4"/>
      <c r="K1498" s="4"/>
      <c r="L1498" s="4"/>
      <c r="M1498" s="4"/>
      <c r="N1498" s="4"/>
    </row>
    <row r="1499" spans="3:14" s="2" customFormat="1" x14ac:dyDescent="0.25">
      <c r="C1499" s="3"/>
      <c r="G1499" s="43"/>
      <c r="I1499" s="3"/>
      <c r="J1499" s="4"/>
      <c r="K1499" s="4"/>
      <c r="L1499" s="4"/>
      <c r="M1499" s="4"/>
      <c r="N1499" s="4"/>
    </row>
    <row r="1500" spans="3:14" s="2" customFormat="1" x14ac:dyDescent="0.25">
      <c r="C1500" s="3"/>
      <c r="G1500" s="43"/>
      <c r="I1500" s="3"/>
      <c r="J1500" s="4"/>
      <c r="K1500" s="4"/>
      <c r="L1500" s="4"/>
      <c r="M1500" s="4"/>
      <c r="N1500" s="4"/>
    </row>
    <row r="1501" spans="3:14" s="2" customFormat="1" x14ac:dyDescent="0.25">
      <c r="C1501" s="3"/>
      <c r="G1501" s="43"/>
      <c r="I1501" s="3"/>
      <c r="J1501" s="4"/>
      <c r="K1501" s="4"/>
      <c r="L1501" s="4"/>
      <c r="M1501" s="4"/>
      <c r="N1501" s="4"/>
    </row>
    <row r="1502" spans="3:14" s="2" customFormat="1" x14ac:dyDescent="0.25">
      <c r="C1502" s="3"/>
      <c r="G1502" s="43"/>
      <c r="I1502" s="3"/>
      <c r="J1502" s="4"/>
      <c r="K1502" s="4"/>
      <c r="L1502" s="4"/>
      <c r="M1502" s="4"/>
      <c r="N1502" s="4"/>
    </row>
    <row r="1503" spans="3:14" s="2" customFormat="1" x14ac:dyDescent="0.25">
      <c r="C1503" s="3"/>
      <c r="G1503" s="43"/>
      <c r="I1503" s="3"/>
      <c r="J1503" s="4"/>
      <c r="K1503" s="4"/>
      <c r="L1503" s="4"/>
      <c r="M1503" s="4"/>
      <c r="N1503" s="4"/>
    </row>
    <row r="1504" spans="3:14" s="2" customFormat="1" x14ac:dyDescent="0.25">
      <c r="C1504" s="3"/>
      <c r="G1504" s="43"/>
      <c r="I1504" s="3"/>
      <c r="J1504" s="4"/>
      <c r="K1504" s="4"/>
      <c r="L1504" s="4"/>
      <c r="M1504" s="4"/>
      <c r="N1504" s="4"/>
    </row>
    <row r="1505" spans="3:14" s="2" customFormat="1" x14ac:dyDescent="0.25">
      <c r="C1505" s="3"/>
      <c r="G1505" s="43"/>
      <c r="I1505" s="3"/>
      <c r="J1505" s="4"/>
      <c r="K1505" s="4"/>
      <c r="L1505" s="4"/>
      <c r="M1505" s="4"/>
      <c r="N1505" s="4"/>
    </row>
    <row r="1506" spans="3:14" s="2" customFormat="1" x14ac:dyDescent="0.25">
      <c r="C1506" s="3"/>
      <c r="G1506" s="43"/>
      <c r="I1506" s="3"/>
      <c r="J1506" s="4"/>
      <c r="K1506" s="4"/>
      <c r="L1506" s="4"/>
      <c r="M1506" s="4"/>
      <c r="N1506" s="4"/>
    </row>
    <row r="1507" spans="3:14" s="2" customFormat="1" x14ac:dyDescent="0.25">
      <c r="C1507" s="3"/>
      <c r="G1507" s="43"/>
      <c r="I1507" s="3"/>
      <c r="J1507" s="4"/>
      <c r="K1507" s="4"/>
      <c r="L1507" s="4"/>
      <c r="M1507" s="4"/>
      <c r="N1507" s="4"/>
    </row>
    <row r="1508" spans="3:14" s="2" customFormat="1" x14ac:dyDescent="0.25">
      <c r="C1508" s="3"/>
      <c r="G1508" s="43"/>
      <c r="I1508" s="3"/>
      <c r="J1508" s="4"/>
      <c r="K1508" s="4"/>
      <c r="L1508" s="4"/>
      <c r="M1508" s="4"/>
      <c r="N1508" s="4"/>
    </row>
    <row r="1509" spans="3:14" s="2" customFormat="1" x14ac:dyDescent="0.25">
      <c r="C1509" s="3"/>
      <c r="G1509" s="43"/>
      <c r="I1509" s="3"/>
      <c r="J1509" s="4"/>
      <c r="K1509" s="4"/>
      <c r="L1509" s="4"/>
      <c r="M1509" s="4"/>
      <c r="N1509" s="4"/>
    </row>
    <row r="1510" spans="3:14" s="2" customFormat="1" x14ac:dyDescent="0.25">
      <c r="C1510" s="3"/>
      <c r="G1510" s="43"/>
      <c r="I1510" s="3"/>
      <c r="J1510" s="4"/>
      <c r="K1510" s="4"/>
      <c r="L1510" s="4"/>
      <c r="M1510" s="4"/>
      <c r="N1510" s="4"/>
    </row>
    <row r="1511" spans="3:14" s="2" customFormat="1" x14ac:dyDescent="0.25">
      <c r="C1511" s="3"/>
      <c r="G1511" s="43"/>
      <c r="I1511" s="3"/>
      <c r="J1511" s="4"/>
      <c r="K1511" s="4"/>
      <c r="L1511" s="4"/>
      <c r="M1511" s="4"/>
      <c r="N1511" s="4"/>
    </row>
    <row r="1512" spans="3:14" s="2" customFormat="1" x14ac:dyDescent="0.25">
      <c r="C1512" s="3"/>
      <c r="G1512" s="43"/>
      <c r="I1512" s="3"/>
      <c r="J1512" s="4"/>
      <c r="K1512" s="4"/>
      <c r="L1512" s="4"/>
      <c r="M1512" s="4"/>
      <c r="N1512" s="4"/>
    </row>
    <row r="1513" spans="3:14" s="2" customFormat="1" x14ac:dyDescent="0.25">
      <c r="C1513" s="3"/>
      <c r="G1513" s="43"/>
      <c r="I1513" s="3"/>
      <c r="J1513" s="4"/>
      <c r="K1513" s="4"/>
      <c r="L1513" s="4"/>
      <c r="M1513" s="4"/>
      <c r="N1513" s="4"/>
    </row>
    <row r="1514" spans="3:14" s="2" customFormat="1" x14ac:dyDescent="0.25">
      <c r="C1514" s="3"/>
      <c r="G1514" s="43"/>
      <c r="I1514" s="3"/>
      <c r="J1514" s="4"/>
      <c r="K1514" s="4"/>
      <c r="L1514" s="4"/>
      <c r="M1514" s="4"/>
      <c r="N1514" s="4"/>
    </row>
    <row r="1515" spans="3:14" s="2" customFormat="1" x14ac:dyDescent="0.25">
      <c r="C1515" s="3"/>
      <c r="G1515" s="43"/>
      <c r="I1515" s="3"/>
      <c r="J1515" s="4"/>
      <c r="K1515" s="4"/>
      <c r="L1515" s="4"/>
      <c r="M1515" s="4"/>
      <c r="N1515" s="4"/>
    </row>
    <row r="1516" spans="3:14" s="2" customFormat="1" x14ac:dyDescent="0.25">
      <c r="C1516" s="3"/>
      <c r="G1516" s="43"/>
      <c r="I1516" s="3"/>
      <c r="J1516" s="4"/>
      <c r="K1516" s="4"/>
      <c r="L1516" s="4"/>
      <c r="M1516" s="4"/>
      <c r="N1516" s="4"/>
    </row>
    <row r="1517" spans="3:14" s="2" customFormat="1" x14ac:dyDescent="0.25">
      <c r="C1517" s="3"/>
      <c r="G1517" s="43"/>
      <c r="I1517" s="3"/>
      <c r="J1517" s="4"/>
      <c r="K1517" s="4"/>
      <c r="L1517" s="4"/>
      <c r="M1517" s="4"/>
      <c r="N1517" s="4"/>
    </row>
    <row r="1518" spans="3:14" s="2" customFormat="1" x14ac:dyDescent="0.25">
      <c r="C1518" s="3"/>
      <c r="G1518" s="43"/>
      <c r="I1518" s="3"/>
      <c r="J1518" s="4"/>
      <c r="K1518" s="4"/>
      <c r="L1518" s="4"/>
      <c r="M1518" s="4"/>
      <c r="N1518" s="4"/>
    </row>
    <row r="1519" spans="3:14" s="2" customFormat="1" x14ac:dyDescent="0.25">
      <c r="C1519" s="3"/>
      <c r="G1519" s="43"/>
      <c r="I1519" s="3"/>
      <c r="J1519" s="4"/>
      <c r="K1519" s="4"/>
      <c r="L1519" s="4"/>
      <c r="M1519" s="4"/>
      <c r="N1519" s="4"/>
    </row>
    <row r="1520" spans="3:14" s="2" customFormat="1" x14ac:dyDescent="0.25">
      <c r="C1520" s="3"/>
      <c r="G1520" s="43"/>
      <c r="I1520" s="3"/>
      <c r="J1520" s="4"/>
      <c r="K1520" s="4"/>
      <c r="L1520" s="4"/>
      <c r="M1520" s="4"/>
      <c r="N1520" s="4"/>
    </row>
    <row r="1521" spans="3:14" s="2" customFormat="1" x14ac:dyDescent="0.25">
      <c r="C1521" s="3"/>
      <c r="G1521" s="43"/>
      <c r="I1521" s="3"/>
      <c r="J1521" s="4"/>
      <c r="K1521" s="4"/>
      <c r="L1521" s="4"/>
      <c r="M1521" s="4"/>
      <c r="N1521" s="4"/>
    </row>
    <row r="1522" spans="3:14" s="2" customFormat="1" x14ac:dyDescent="0.25">
      <c r="C1522" s="3"/>
      <c r="G1522" s="43"/>
      <c r="I1522" s="3"/>
      <c r="J1522" s="4"/>
      <c r="K1522" s="4"/>
      <c r="L1522" s="4"/>
      <c r="M1522" s="4"/>
      <c r="N1522" s="4"/>
    </row>
    <row r="1523" spans="3:14" s="2" customFormat="1" x14ac:dyDescent="0.25">
      <c r="C1523" s="3"/>
      <c r="G1523" s="43"/>
      <c r="I1523" s="3"/>
      <c r="J1523" s="4"/>
      <c r="K1523" s="4"/>
      <c r="L1523" s="4"/>
      <c r="M1523" s="4"/>
      <c r="N1523" s="4"/>
    </row>
    <row r="1524" spans="3:14" s="2" customFormat="1" x14ac:dyDescent="0.25">
      <c r="C1524" s="3"/>
      <c r="G1524" s="43"/>
      <c r="I1524" s="3"/>
      <c r="J1524" s="4"/>
      <c r="K1524" s="4"/>
      <c r="L1524" s="4"/>
      <c r="M1524" s="4"/>
      <c r="N1524" s="4"/>
    </row>
    <row r="1525" spans="3:14" s="2" customFormat="1" x14ac:dyDescent="0.25">
      <c r="C1525" s="3"/>
      <c r="G1525" s="43"/>
      <c r="I1525" s="3"/>
      <c r="J1525" s="4"/>
      <c r="K1525" s="4"/>
      <c r="L1525" s="4"/>
      <c r="M1525" s="4"/>
      <c r="N1525" s="4"/>
    </row>
    <row r="1526" spans="3:14" s="2" customFormat="1" x14ac:dyDescent="0.25">
      <c r="C1526" s="3"/>
      <c r="G1526" s="43"/>
      <c r="I1526" s="3"/>
      <c r="J1526" s="4"/>
      <c r="K1526" s="4"/>
      <c r="L1526" s="4"/>
      <c r="M1526" s="4"/>
      <c r="N1526" s="4"/>
    </row>
    <row r="1527" spans="3:14" s="2" customFormat="1" x14ac:dyDescent="0.25">
      <c r="C1527" s="3"/>
      <c r="G1527" s="43"/>
      <c r="I1527" s="3"/>
      <c r="J1527" s="4"/>
      <c r="K1527" s="4"/>
      <c r="L1527" s="4"/>
      <c r="M1527" s="4"/>
      <c r="N1527" s="4"/>
    </row>
    <row r="1528" spans="3:14" s="2" customFormat="1" x14ac:dyDescent="0.25">
      <c r="C1528" s="3"/>
      <c r="G1528" s="43"/>
      <c r="I1528" s="3"/>
      <c r="J1528" s="4"/>
      <c r="K1528" s="4"/>
      <c r="L1528" s="4"/>
      <c r="M1528" s="4"/>
      <c r="N1528" s="4"/>
    </row>
    <row r="1529" spans="3:14" s="2" customFormat="1" x14ac:dyDescent="0.25">
      <c r="C1529" s="3"/>
      <c r="G1529" s="43"/>
      <c r="I1529" s="3"/>
      <c r="J1529" s="4"/>
      <c r="K1529" s="4"/>
      <c r="L1529" s="4"/>
      <c r="M1529" s="4"/>
      <c r="N1529" s="4"/>
    </row>
    <row r="1530" spans="3:14" s="2" customFormat="1" x14ac:dyDescent="0.25">
      <c r="C1530" s="3"/>
      <c r="G1530" s="43"/>
      <c r="I1530" s="3"/>
      <c r="J1530" s="4"/>
      <c r="K1530" s="4"/>
      <c r="L1530" s="4"/>
      <c r="M1530" s="4"/>
      <c r="N1530" s="4"/>
    </row>
    <row r="1531" spans="3:14" s="2" customFormat="1" x14ac:dyDescent="0.25">
      <c r="C1531" s="3"/>
      <c r="G1531" s="43"/>
      <c r="I1531" s="3"/>
      <c r="J1531" s="4"/>
      <c r="K1531" s="4"/>
      <c r="L1531" s="4"/>
      <c r="M1531" s="4"/>
      <c r="N1531" s="4"/>
    </row>
    <row r="1532" spans="3:14" s="2" customFormat="1" x14ac:dyDescent="0.25">
      <c r="C1532" s="3"/>
      <c r="G1532" s="43"/>
      <c r="I1532" s="3"/>
      <c r="J1532" s="4"/>
      <c r="K1532" s="4"/>
      <c r="L1532" s="4"/>
      <c r="M1532" s="4"/>
      <c r="N1532" s="4"/>
    </row>
    <row r="1533" spans="3:14" s="2" customFormat="1" x14ac:dyDescent="0.25">
      <c r="C1533" s="3"/>
      <c r="G1533" s="43"/>
      <c r="I1533" s="3"/>
      <c r="J1533" s="4"/>
      <c r="K1533" s="4"/>
      <c r="L1533" s="4"/>
      <c r="M1533" s="4"/>
      <c r="N1533" s="4"/>
    </row>
    <row r="1534" spans="3:14" s="2" customFormat="1" x14ac:dyDescent="0.25">
      <c r="C1534" s="3"/>
      <c r="G1534" s="43"/>
      <c r="I1534" s="3"/>
      <c r="J1534" s="4"/>
      <c r="K1534" s="4"/>
      <c r="L1534" s="4"/>
      <c r="M1534" s="4"/>
      <c r="N1534" s="4"/>
    </row>
    <row r="1535" spans="3:14" s="2" customFormat="1" x14ac:dyDescent="0.25">
      <c r="C1535" s="3"/>
      <c r="G1535" s="43"/>
      <c r="I1535" s="3"/>
      <c r="J1535" s="4"/>
      <c r="K1535" s="4"/>
      <c r="L1535" s="4"/>
      <c r="M1535" s="4"/>
      <c r="N1535" s="4"/>
    </row>
    <row r="1536" spans="3:14" s="2" customFormat="1" x14ac:dyDescent="0.25">
      <c r="C1536" s="3"/>
      <c r="G1536" s="43"/>
      <c r="I1536" s="3"/>
      <c r="J1536" s="4"/>
      <c r="K1536" s="4"/>
      <c r="L1536" s="4"/>
      <c r="M1536" s="4"/>
      <c r="N1536" s="4"/>
    </row>
    <row r="1537" spans="3:14" s="2" customFormat="1" x14ac:dyDescent="0.25">
      <c r="C1537" s="3"/>
      <c r="G1537" s="43"/>
      <c r="I1537" s="3"/>
      <c r="J1537" s="4"/>
      <c r="K1537" s="4"/>
      <c r="L1537" s="4"/>
      <c r="M1537" s="4"/>
      <c r="N1537" s="4"/>
    </row>
    <row r="1538" spans="3:14" s="2" customFormat="1" x14ac:dyDescent="0.25">
      <c r="C1538" s="3"/>
      <c r="G1538" s="43"/>
      <c r="I1538" s="3"/>
      <c r="J1538" s="4"/>
      <c r="K1538" s="4"/>
      <c r="L1538" s="4"/>
      <c r="M1538" s="4"/>
      <c r="N1538" s="4"/>
    </row>
    <row r="1539" spans="3:14" s="2" customFormat="1" x14ac:dyDescent="0.25">
      <c r="C1539" s="3"/>
      <c r="G1539" s="43"/>
      <c r="I1539" s="3"/>
      <c r="J1539" s="4"/>
      <c r="K1539" s="4"/>
      <c r="L1539" s="4"/>
      <c r="M1539" s="4"/>
      <c r="N1539" s="4"/>
    </row>
    <row r="1540" spans="3:14" s="2" customFormat="1" x14ac:dyDescent="0.25">
      <c r="C1540" s="3"/>
      <c r="G1540" s="43"/>
      <c r="I1540" s="3"/>
      <c r="J1540" s="4"/>
      <c r="K1540" s="4"/>
      <c r="L1540" s="4"/>
      <c r="M1540" s="4"/>
      <c r="N1540" s="4"/>
    </row>
    <row r="1541" spans="3:14" s="2" customFormat="1" x14ac:dyDescent="0.25">
      <c r="C1541" s="3"/>
      <c r="G1541" s="43"/>
      <c r="I1541" s="3"/>
      <c r="J1541" s="4"/>
      <c r="K1541" s="4"/>
      <c r="L1541" s="4"/>
      <c r="M1541" s="4"/>
      <c r="N1541" s="4"/>
    </row>
    <row r="1542" spans="3:14" s="2" customFormat="1" x14ac:dyDescent="0.25">
      <c r="C1542" s="3"/>
      <c r="G1542" s="43"/>
      <c r="I1542" s="3"/>
      <c r="J1542" s="4"/>
      <c r="K1542" s="4"/>
      <c r="L1542" s="4"/>
      <c r="M1542" s="4"/>
      <c r="N1542" s="4"/>
    </row>
    <row r="1543" spans="3:14" s="2" customFormat="1" x14ac:dyDescent="0.25">
      <c r="C1543" s="3"/>
      <c r="G1543" s="43"/>
      <c r="I1543" s="3"/>
      <c r="J1543" s="4"/>
      <c r="K1543" s="4"/>
      <c r="L1543" s="4"/>
      <c r="M1543" s="4"/>
      <c r="N1543" s="4"/>
    </row>
    <row r="1544" spans="3:14" s="2" customFormat="1" x14ac:dyDescent="0.25">
      <c r="C1544" s="3"/>
      <c r="G1544" s="43"/>
      <c r="I1544" s="3"/>
      <c r="J1544" s="4"/>
      <c r="K1544" s="4"/>
      <c r="L1544" s="4"/>
      <c r="M1544" s="4"/>
      <c r="N1544" s="4"/>
    </row>
    <row r="1545" spans="3:14" s="2" customFormat="1" x14ac:dyDescent="0.25">
      <c r="C1545" s="3"/>
      <c r="G1545" s="43"/>
      <c r="I1545" s="3"/>
      <c r="J1545" s="4"/>
      <c r="K1545" s="4"/>
      <c r="L1545" s="4"/>
      <c r="M1545" s="4"/>
      <c r="N1545" s="4"/>
    </row>
    <row r="1546" spans="3:14" s="2" customFormat="1" x14ac:dyDescent="0.25">
      <c r="C1546" s="3"/>
      <c r="G1546" s="43"/>
      <c r="I1546" s="3"/>
      <c r="J1546" s="4"/>
      <c r="K1546" s="4"/>
      <c r="L1546" s="4"/>
      <c r="M1546" s="4"/>
      <c r="N1546" s="4"/>
    </row>
    <row r="1547" spans="3:14" s="2" customFormat="1" x14ac:dyDescent="0.25">
      <c r="C1547" s="3"/>
      <c r="G1547" s="43"/>
      <c r="I1547" s="3"/>
      <c r="J1547" s="4"/>
      <c r="K1547" s="4"/>
      <c r="L1547" s="4"/>
      <c r="M1547" s="4"/>
      <c r="N1547" s="4"/>
    </row>
    <row r="1548" spans="3:14" s="2" customFormat="1" x14ac:dyDescent="0.25">
      <c r="C1548" s="3"/>
      <c r="G1548" s="43"/>
      <c r="I1548" s="3"/>
      <c r="J1548" s="4"/>
      <c r="K1548" s="4"/>
      <c r="L1548" s="4"/>
      <c r="M1548" s="4"/>
      <c r="N1548" s="4"/>
    </row>
    <row r="1549" spans="3:14" s="2" customFormat="1" x14ac:dyDescent="0.25">
      <c r="C1549" s="3"/>
      <c r="G1549" s="43"/>
      <c r="I1549" s="3"/>
      <c r="J1549" s="4"/>
      <c r="K1549" s="4"/>
      <c r="L1549" s="4"/>
      <c r="M1549" s="4"/>
      <c r="N1549" s="4"/>
    </row>
    <row r="1550" spans="3:14" s="2" customFormat="1" x14ac:dyDescent="0.25">
      <c r="C1550" s="3"/>
      <c r="G1550" s="43"/>
      <c r="I1550" s="3"/>
      <c r="J1550" s="4"/>
      <c r="K1550" s="4"/>
      <c r="L1550" s="4"/>
      <c r="M1550" s="4"/>
      <c r="N1550" s="4"/>
    </row>
    <row r="1551" spans="3:14" s="2" customFormat="1" x14ac:dyDescent="0.25">
      <c r="C1551" s="3"/>
      <c r="G1551" s="43"/>
      <c r="I1551" s="3"/>
      <c r="J1551" s="4"/>
      <c r="K1551" s="4"/>
      <c r="L1551" s="4"/>
      <c r="M1551" s="4"/>
      <c r="N1551" s="4"/>
    </row>
    <row r="1552" spans="3:14" s="2" customFormat="1" x14ac:dyDescent="0.25">
      <c r="C1552" s="3"/>
      <c r="G1552" s="43"/>
      <c r="I1552" s="3"/>
      <c r="J1552" s="4"/>
      <c r="K1552" s="4"/>
      <c r="L1552" s="4"/>
      <c r="M1552" s="4"/>
      <c r="N1552" s="4"/>
    </row>
    <row r="1553" spans="3:14" s="2" customFormat="1" x14ac:dyDescent="0.25">
      <c r="C1553" s="3"/>
      <c r="G1553" s="43"/>
      <c r="I1553" s="3"/>
      <c r="J1553" s="4"/>
      <c r="K1553" s="4"/>
      <c r="L1553" s="4"/>
      <c r="M1553" s="4"/>
      <c r="N1553" s="4"/>
    </row>
    <row r="1554" spans="3:14" s="2" customFormat="1" x14ac:dyDescent="0.25">
      <c r="C1554" s="3"/>
      <c r="G1554" s="43"/>
      <c r="I1554" s="3"/>
      <c r="J1554" s="4"/>
      <c r="K1554" s="4"/>
      <c r="L1554" s="4"/>
      <c r="M1554" s="4"/>
      <c r="N1554" s="4"/>
    </row>
    <row r="1555" spans="3:14" s="2" customFormat="1" x14ac:dyDescent="0.25">
      <c r="C1555" s="3"/>
      <c r="G1555" s="43"/>
      <c r="I1555" s="3"/>
      <c r="J1555" s="4"/>
      <c r="K1555" s="4"/>
      <c r="L1555" s="4"/>
      <c r="M1555" s="4"/>
      <c r="N1555" s="4"/>
    </row>
    <row r="1556" spans="3:14" s="2" customFormat="1" x14ac:dyDescent="0.25">
      <c r="C1556" s="3"/>
      <c r="G1556" s="43"/>
      <c r="I1556" s="3"/>
      <c r="J1556" s="4"/>
      <c r="K1556" s="4"/>
      <c r="L1556" s="4"/>
      <c r="M1556" s="4"/>
      <c r="N1556" s="4"/>
    </row>
    <row r="1557" spans="3:14" s="2" customFormat="1" x14ac:dyDescent="0.25">
      <c r="C1557" s="3"/>
      <c r="G1557" s="43"/>
      <c r="I1557" s="3"/>
      <c r="J1557" s="4"/>
      <c r="K1557" s="4"/>
      <c r="L1557" s="4"/>
      <c r="M1557" s="4"/>
      <c r="N1557" s="4"/>
    </row>
    <row r="1558" spans="3:14" s="2" customFormat="1" x14ac:dyDescent="0.25">
      <c r="C1558" s="3"/>
      <c r="G1558" s="43"/>
      <c r="I1558" s="3"/>
      <c r="J1558" s="4"/>
      <c r="K1558" s="4"/>
      <c r="L1558" s="4"/>
      <c r="M1558" s="4"/>
      <c r="N1558" s="4"/>
    </row>
    <row r="1559" spans="3:14" s="2" customFormat="1" x14ac:dyDescent="0.25">
      <c r="C1559" s="3"/>
      <c r="G1559" s="43"/>
      <c r="I1559" s="3"/>
      <c r="J1559" s="4"/>
      <c r="K1559" s="4"/>
      <c r="L1559" s="4"/>
      <c r="M1559" s="4"/>
      <c r="N1559" s="4"/>
    </row>
    <row r="1560" spans="3:14" s="2" customFormat="1" x14ac:dyDescent="0.25">
      <c r="C1560" s="3"/>
      <c r="G1560" s="43"/>
      <c r="I1560" s="3"/>
      <c r="J1560" s="4"/>
      <c r="K1560" s="4"/>
      <c r="L1560" s="4"/>
      <c r="M1560" s="4"/>
      <c r="N1560" s="4"/>
    </row>
    <row r="1561" spans="3:14" s="2" customFormat="1" x14ac:dyDescent="0.25">
      <c r="C1561" s="3"/>
      <c r="G1561" s="43"/>
      <c r="I1561" s="3"/>
      <c r="J1561" s="4"/>
      <c r="K1561" s="4"/>
      <c r="L1561" s="4"/>
      <c r="M1561" s="4"/>
      <c r="N1561" s="4"/>
    </row>
    <row r="1562" spans="3:14" s="2" customFormat="1" x14ac:dyDescent="0.25">
      <c r="C1562" s="3"/>
      <c r="G1562" s="43"/>
      <c r="I1562" s="3"/>
      <c r="J1562" s="4"/>
      <c r="K1562" s="4"/>
      <c r="L1562" s="4"/>
      <c r="M1562" s="4"/>
      <c r="N1562" s="4"/>
    </row>
    <row r="1563" spans="3:14" s="2" customFormat="1" x14ac:dyDescent="0.25">
      <c r="C1563" s="3"/>
      <c r="G1563" s="43"/>
      <c r="I1563" s="3"/>
      <c r="J1563" s="4"/>
      <c r="K1563" s="4"/>
      <c r="L1563" s="4"/>
      <c r="M1563" s="4"/>
      <c r="N1563" s="4"/>
    </row>
    <row r="1564" spans="3:14" s="2" customFormat="1" x14ac:dyDescent="0.25">
      <c r="C1564" s="3"/>
      <c r="G1564" s="43"/>
      <c r="I1564" s="3"/>
      <c r="J1564" s="4"/>
      <c r="K1564" s="4"/>
      <c r="L1564" s="4"/>
      <c r="M1564" s="4"/>
      <c r="N1564" s="4"/>
    </row>
    <row r="1565" spans="3:14" s="2" customFormat="1" x14ac:dyDescent="0.25">
      <c r="C1565" s="3"/>
      <c r="G1565" s="43"/>
      <c r="I1565" s="3"/>
      <c r="J1565" s="4"/>
      <c r="K1565" s="4"/>
      <c r="L1565" s="4"/>
      <c r="M1565" s="4"/>
      <c r="N1565" s="4"/>
    </row>
    <row r="1566" spans="3:14" s="2" customFormat="1" x14ac:dyDescent="0.25">
      <c r="C1566" s="3"/>
      <c r="G1566" s="43"/>
      <c r="I1566" s="3"/>
      <c r="J1566" s="4"/>
      <c r="K1566" s="4"/>
      <c r="L1566" s="4"/>
      <c r="M1566" s="4"/>
      <c r="N1566" s="4"/>
    </row>
    <row r="1567" spans="3:14" s="2" customFormat="1" x14ac:dyDescent="0.25">
      <c r="C1567" s="3"/>
      <c r="G1567" s="43"/>
      <c r="I1567" s="3"/>
      <c r="J1567" s="4"/>
      <c r="K1567" s="4"/>
      <c r="L1567" s="4"/>
      <c r="M1567" s="4"/>
      <c r="N1567" s="4"/>
    </row>
    <row r="1568" spans="3:14" s="2" customFormat="1" x14ac:dyDescent="0.25">
      <c r="C1568" s="3"/>
      <c r="G1568" s="43"/>
      <c r="I1568" s="3"/>
      <c r="J1568" s="4"/>
      <c r="K1568" s="4"/>
      <c r="L1568" s="4"/>
      <c r="M1568" s="4"/>
      <c r="N1568" s="4"/>
    </row>
    <row r="1569" spans="3:14" s="2" customFormat="1" x14ac:dyDescent="0.25">
      <c r="C1569" s="3"/>
      <c r="G1569" s="43"/>
      <c r="I1569" s="3"/>
      <c r="J1569" s="4"/>
      <c r="K1569" s="4"/>
      <c r="L1569" s="4"/>
      <c r="M1569" s="4"/>
      <c r="N1569" s="4"/>
    </row>
    <row r="1570" spans="3:14" s="2" customFormat="1" x14ac:dyDescent="0.25">
      <c r="C1570" s="3"/>
      <c r="G1570" s="43"/>
      <c r="I1570" s="3"/>
      <c r="J1570" s="4"/>
      <c r="K1570" s="4"/>
      <c r="L1570" s="4"/>
      <c r="M1570" s="4"/>
      <c r="N1570" s="4"/>
    </row>
    <row r="1571" spans="3:14" s="2" customFormat="1" x14ac:dyDescent="0.25">
      <c r="C1571" s="3"/>
      <c r="G1571" s="43"/>
      <c r="I1571" s="3"/>
      <c r="J1571" s="4"/>
      <c r="K1571" s="4"/>
      <c r="L1571" s="4"/>
      <c r="M1571" s="4"/>
      <c r="N1571" s="4"/>
    </row>
    <row r="1572" spans="3:14" s="2" customFormat="1" x14ac:dyDescent="0.25">
      <c r="C1572" s="3"/>
      <c r="G1572" s="43"/>
      <c r="I1572" s="3"/>
      <c r="J1572" s="4"/>
      <c r="K1572" s="4"/>
      <c r="L1572" s="4"/>
      <c r="M1572" s="4"/>
      <c r="N1572" s="4"/>
    </row>
    <row r="1573" spans="3:14" s="2" customFormat="1" x14ac:dyDescent="0.25">
      <c r="C1573" s="3"/>
      <c r="G1573" s="43"/>
      <c r="I1573" s="3"/>
      <c r="J1573" s="4"/>
      <c r="K1573" s="4"/>
      <c r="L1573" s="4"/>
      <c r="M1573" s="4"/>
      <c r="N1573" s="4"/>
    </row>
    <row r="1574" spans="3:14" s="2" customFormat="1" x14ac:dyDescent="0.25">
      <c r="C1574" s="3"/>
      <c r="G1574" s="43"/>
      <c r="I1574" s="3"/>
      <c r="J1574" s="4"/>
      <c r="K1574" s="4"/>
      <c r="L1574" s="4"/>
      <c r="M1574" s="4"/>
      <c r="N1574" s="4"/>
    </row>
    <row r="1575" spans="3:14" s="2" customFormat="1" x14ac:dyDescent="0.25">
      <c r="C1575" s="3"/>
      <c r="G1575" s="43"/>
      <c r="I1575" s="3"/>
      <c r="J1575" s="4"/>
      <c r="K1575" s="4"/>
      <c r="L1575" s="4"/>
      <c r="M1575" s="4"/>
      <c r="N1575" s="4"/>
    </row>
    <row r="1576" spans="3:14" s="2" customFormat="1" x14ac:dyDescent="0.25">
      <c r="C1576" s="3"/>
      <c r="G1576" s="43"/>
      <c r="I1576" s="3"/>
      <c r="J1576" s="4"/>
      <c r="K1576" s="4"/>
      <c r="L1576" s="4"/>
      <c r="M1576" s="4"/>
      <c r="N1576" s="4"/>
    </row>
    <row r="1577" spans="3:14" s="2" customFormat="1" x14ac:dyDescent="0.25">
      <c r="C1577" s="3"/>
      <c r="G1577" s="43"/>
      <c r="I1577" s="3"/>
      <c r="J1577" s="4"/>
      <c r="K1577" s="4"/>
      <c r="L1577" s="4"/>
      <c r="M1577" s="4"/>
      <c r="N1577" s="4"/>
    </row>
    <row r="1578" spans="3:14" s="2" customFormat="1" x14ac:dyDescent="0.25">
      <c r="C1578" s="3"/>
      <c r="G1578" s="43"/>
      <c r="I1578" s="3"/>
      <c r="J1578" s="4"/>
      <c r="K1578" s="4"/>
      <c r="L1578" s="4"/>
      <c r="M1578" s="4"/>
      <c r="N1578" s="4"/>
    </row>
    <row r="1579" spans="3:14" s="2" customFormat="1" x14ac:dyDescent="0.25">
      <c r="C1579" s="3"/>
      <c r="G1579" s="43"/>
      <c r="I1579" s="3"/>
      <c r="J1579" s="4"/>
      <c r="K1579" s="4"/>
      <c r="L1579" s="4"/>
      <c r="M1579" s="4"/>
      <c r="N1579" s="4"/>
    </row>
    <row r="1580" spans="3:14" s="2" customFormat="1" x14ac:dyDescent="0.25">
      <c r="C1580" s="3"/>
      <c r="G1580" s="43"/>
      <c r="I1580" s="3"/>
      <c r="J1580" s="4"/>
      <c r="K1580" s="4"/>
      <c r="L1580" s="4"/>
      <c r="M1580" s="4"/>
      <c r="N1580" s="4"/>
    </row>
    <row r="1581" spans="3:14" s="2" customFormat="1" x14ac:dyDescent="0.25">
      <c r="C1581" s="3"/>
      <c r="G1581" s="43"/>
      <c r="I1581" s="3"/>
      <c r="J1581" s="4"/>
      <c r="K1581" s="4"/>
      <c r="L1581" s="4"/>
      <c r="M1581" s="4"/>
      <c r="N1581" s="4"/>
    </row>
    <row r="1582" spans="3:14" s="2" customFormat="1" x14ac:dyDescent="0.25">
      <c r="C1582" s="3"/>
      <c r="G1582" s="43"/>
      <c r="I1582" s="3"/>
      <c r="J1582" s="4"/>
      <c r="K1582" s="4"/>
      <c r="L1582" s="4"/>
      <c r="M1582" s="4"/>
      <c r="N1582" s="4"/>
    </row>
    <row r="1583" spans="3:14" s="2" customFormat="1" x14ac:dyDescent="0.25">
      <c r="C1583" s="3"/>
      <c r="G1583" s="43"/>
      <c r="I1583" s="3"/>
      <c r="J1583" s="4"/>
      <c r="K1583" s="4"/>
      <c r="L1583" s="4"/>
      <c r="M1583" s="4"/>
      <c r="N1583" s="4"/>
    </row>
    <row r="1584" spans="3:14" s="2" customFormat="1" x14ac:dyDescent="0.25">
      <c r="C1584" s="3"/>
      <c r="G1584" s="43"/>
      <c r="I1584" s="3"/>
      <c r="J1584" s="4"/>
      <c r="K1584" s="4"/>
      <c r="L1584" s="4"/>
      <c r="M1584" s="4"/>
      <c r="N1584" s="4"/>
    </row>
    <row r="1585" spans="3:14" s="2" customFormat="1" x14ac:dyDescent="0.25">
      <c r="C1585" s="3"/>
      <c r="G1585" s="43"/>
      <c r="I1585" s="3"/>
      <c r="J1585" s="4"/>
      <c r="K1585" s="4"/>
      <c r="L1585" s="4"/>
      <c r="M1585" s="4"/>
      <c r="N1585" s="4"/>
    </row>
    <row r="1586" spans="3:14" s="2" customFormat="1" x14ac:dyDescent="0.25">
      <c r="C1586" s="3"/>
      <c r="G1586" s="43"/>
      <c r="I1586" s="3"/>
      <c r="J1586" s="4"/>
      <c r="K1586" s="4"/>
      <c r="L1586" s="4"/>
      <c r="M1586" s="4"/>
      <c r="N1586" s="4"/>
    </row>
    <row r="1587" spans="3:14" s="2" customFormat="1" x14ac:dyDescent="0.25">
      <c r="C1587" s="3"/>
      <c r="G1587" s="43"/>
      <c r="I1587" s="3"/>
      <c r="J1587" s="4"/>
      <c r="K1587" s="4"/>
      <c r="L1587" s="4"/>
      <c r="M1587" s="4"/>
      <c r="N1587" s="4"/>
    </row>
    <row r="1588" spans="3:14" s="2" customFormat="1" x14ac:dyDescent="0.25">
      <c r="C1588" s="3"/>
      <c r="G1588" s="43"/>
      <c r="I1588" s="3"/>
      <c r="J1588" s="4"/>
      <c r="K1588" s="4"/>
      <c r="L1588" s="4"/>
      <c r="M1588" s="4"/>
      <c r="N1588" s="4"/>
    </row>
    <row r="1589" spans="3:14" s="2" customFormat="1" x14ac:dyDescent="0.25">
      <c r="C1589" s="3"/>
      <c r="G1589" s="43"/>
      <c r="I1589" s="3"/>
      <c r="J1589" s="4"/>
      <c r="K1589" s="4"/>
      <c r="L1589" s="4"/>
      <c r="M1589" s="4"/>
      <c r="N1589" s="4"/>
    </row>
    <row r="1590" spans="3:14" s="2" customFormat="1" x14ac:dyDescent="0.25">
      <c r="C1590" s="3"/>
      <c r="G1590" s="43"/>
      <c r="I1590" s="3"/>
      <c r="J1590" s="4"/>
      <c r="K1590" s="4"/>
      <c r="L1590" s="4"/>
      <c r="M1590" s="4"/>
      <c r="N1590" s="4"/>
    </row>
    <row r="1591" spans="3:14" s="2" customFormat="1" x14ac:dyDescent="0.25">
      <c r="C1591" s="3"/>
      <c r="G1591" s="43"/>
      <c r="I1591" s="3"/>
      <c r="J1591" s="4"/>
      <c r="K1591" s="4"/>
      <c r="L1591" s="4"/>
      <c r="M1591" s="4"/>
      <c r="N1591" s="4"/>
    </row>
    <row r="1592" spans="3:14" s="2" customFormat="1" x14ac:dyDescent="0.25">
      <c r="C1592" s="3"/>
      <c r="G1592" s="43"/>
      <c r="I1592" s="3"/>
      <c r="J1592" s="4"/>
      <c r="K1592" s="4"/>
      <c r="L1592" s="4"/>
      <c r="M1592" s="4"/>
      <c r="N1592" s="4"/>
    </row>
    <row r="1593" spans="3:14" s="2" customFormat="1" x14ac:dyDescent="0.25">
      <c r="C1593" s="3"/>
      <c r="G1593" s="43"/>
      <c r="I1593" s="3"/>
      <c r="J1593" s="4"/>
      <c r="K1593" s="4"/>
      <c r="L1593" s="4"/>
      <c r="M1593" s="4"/>
      <c r="N1593" s="4"/>
    </row>
    <row r="1594" spans="3:14" s="2" customFormat="1" x14ac:dyDescent="0.25">
      <c r="C1594" s="3"/>
      <c r="G1594" s="43"/>
      <c r="I1594" s="3"/>
      <c r="J1594" s="4"/>
      <c r="K1594" s="4"/>
      <c r="L1594" s="4"/>
      <c r="M1594" s="4"/>
      <c r="N1594" s="4"/>
    </row>
    <row r="1595" spans="3:14" s="2" customFormat="1" x14ac:dyDescent="0.25">
      <c r="C1595" s="3"/>
      <c r="G1595" s="43"/>
      <c r="I1595" s="3"/>
      <c r="J1595" s="4"/>
      <c r="K1595" s="4"/>
      <c r="L1595" s="4"/>
      <c r="M1595" s="4"/>
      <c r="N1595" s="4"/>
    </row>
    <row r="1596" spans="3:14" s="2" customFormat="1" x14ac:dyDescent="0.25">
      <c r="C1596" s="3"/>
      <c r="G1596" s="43"/>
      <c r="I1596" s="3"/>
      <c r="J1596" s="4"/>
      <c r="K1596" s="4"/>
      <c r="L1596" s="4"/>
      <c r="M1596" s="4"/>
      <c r="N1596" s="4"/>
    </row>
    <row r="1597" spans="3:14" s="2" customFormat="1" x14ac:dyDescent="0.25">
      <c r="C1597" s="3"/>
      <c r="G1597" s="43"/>
      <c r="I1597" s="3"/>
      <c r="J1597" s="4"/>
      <c r="K1597" s="4"/>
      <c r="L1597" s="4"/>
      <c r="M1597" s="4"/>
      <c r="N1597" s="4"/>
    </row>
    <row r="1598" spans="3:14" s="2" customFormat="1" x14ac:dyDescent="0.25">
      <c r="C1598" s="3"/>
      <c r="G1598" s="43"/>
      <c r="I1598" s="3"/>
      <c r="J1598" s="4"/>
      <c r="K1598" s="4"/>
      <c r="L1598" s="4"/>
      <c r="M1598" s="4"/>
      <c r="N1598" s="4"/>
    </row>
    <row r="1599" spans="3:14" s="2" customFormat="1" x14ac:dyDescent="0.25">
      <c r="C1599" s="3"/>
      <c r="G1599" s="43"/>
      <c r="I1599" s="3"/>
      <c r="J1599" s="4"/>
      <c r="K1599" s="4"/>
      <c r="L1599" s="4"/>
      <c r="M1599" s="4"/>
      <c r="N1599" s="4"/>
    </row>
    <row r="1600" spans="3:14" s="2" customFormat="1" x14ac:dyDescent="0.25">
      <c r="C1600" s="3"/>
      <c r="G1600" s="43"/>
      <c r="I1600" s="3"/>
      <c r="J1600" s="4"/>
      <c r="K1600" s="4"/>
      <c r="L1600" s="4"/>
      <c r="M1600" s="4"/>
      <c r="N1600" s="4"/>
    </row>
    <row r="1601" spans="3:14" s="2" customFormat="1" x14ac:dyDescent="0.25">
      <c r="C1601" s="3"/>
      <c r="G1601" s="43"/>
      <c r="I1601" s="3"/>
      <c r="J1601" s="4"/>
      <c r="K1601" s="4"/>
      <c r="L1601" s="4"/>
      <c r="M1601" s="4"/>
      <c r="N1601" s="4"/>
    </row>
    <row r="1602" spans="3:14" s="2" customFormat="1" x14ac:dyDescent="0.25">
      <c r="C1602" s="3"/>
      <c r="G1602" s="43"/>
      <c r="I1602" s="3"/>
      <c r="J1602" s="4"/>
      <c r="K1602" s="4"/>
      <c r="L1602" s="4"/>
      <c r="M1602" s="4"/>
      <c r="N1602" s="4"/>
    </row>
    <row r="1603" spans="3:14" s="2" customFormat="1" x14ac:dyDescent="0.25">
      <c r="C1603" s="3"/>
      <c r="G1603" s="43"/>
      <c r="I1603" s="3"/>
      <c r="J1603" s="4"/>
      <c r="K1603" s="4"/>
      <c r="L1603" s="4"/>
      <c r="M1603" s="4"/>
      <c r="N1603" s="4"/>
    </row>
    <row r="1604" spans="3:14" s="2" customFormat="1" x14ac:dyDescent="0.25">
      <c r="C1604" s="3"/>
      <c r="G1604" s="43"/>
      <c r="I1604" s="3"/>
      <c r="J1604" s="4"/>
      <c r="K1604" s="4"/>
      <c r="L1604" s="4"/>
      <c r="M1604" s="4"/>
      <c r="N1604" s="4"/>
    </row>
    <row r="1605" spans="3:14" s="2" customFormat="1" x14ac:dyDescent="0.25">
      <c r="C1605" s="3"/>
      <c r="G1605" s="43"/>
      <c r="I1605" s="3"/>
      <c r="J1605" s="4"/>
      <c r="K1605" s="4"/>
      <c r="L1605" s="4"/>
      <c r="M1605" s="4"/>
      <c r="N1605" s="4"/>
    </row>
    <row r="1606" spans="3:14" s="2" customFormat="1" x14ac:dyDescent="0.25">
      <c r="C1606" s="3"/>
      <c r="G1606" s="43"/>
      <c r="I1606" s="3"/>
      <c r="J1606" s="4"/>
      <c r="K1606" s="4"/>
      <c r="L1606" s="4"/>
      <c r="M1606" s="4"/>
      <c r="N1606" s="4"/>
    </row>
    <row r="1607" spans="3:14" s="2" customFormat="1" x14ac:dyDescent="0.25">
      <c r="C1607" s="3"/>
      <c r="G1607" s="43"/>
      <c r="I1607" s="3"/>
      <c r="J1607" s="4"/>
      <c r="K1607" s="4"/>
      <c r="L1607" s="4"/>
      <c r="M1607" s="4"/>
      <c r="N1607" s="4"/>
    </row>
    <row r="1608" spans="3:14" s="2" customFormat="1" x14ac:dyDescent="0.25">
      <c r="C1608" s="3"/>
      <c r="G1608" s="43"/>
      <c r="I1608" s="3"/>
      <c r="J1608" s="4"/>
      <c r="K1608" s="4"/>
      <c r="L1608" s="4"/>
      <c r="M1608" s="4"/>
      <c r="N1608" s="4"/>
    </row>
    <row r="1609" spans="3:14" s="2" customFormat="1" x14ac:dyDescent="0.25">
      <c r="C1609" s="3"/>
      <c r="G1609" s="43"/>
      <c r="I1609" s="3"/>
      <c r="J1609" s="4"/>
      <c r="K1609" s="4"/>
      <c r="L1609" s="4"/>
      <c r="M1609" s="4"/>
      <c r="N1609" s="4"/>
    </row>
    <row r="1610" spans="3:14" s="2" customFormat="1" x14ac:dyDescent="0.25">
      <c r="C1610" s="3"/>
      <c r="G1610" s="43"/>
      <c r="I1610" s="3"/>
      <c r="J1610" s="4"/>
      <c r="K1610" s="4"/>
      <c r="L1610" s="4"/>
      <c r="M1610" s="4"/>
      <c r="N1610" s="4"/>
    </row>
    <row r="1611" spans="3:14" s="2" customFormat="1" x14ac:dyDescent="0.25">
      <c r="C1611" s="3"/>
      <c r="G1611" s="43"/>
      <c r="I1611" s="3"/>
      <c r="J1611" s="4"/>
      <c r="K1611" s="4"/>
      <c r="L1611" s="4"/>
      <c r="M1611" s="4"/>
      <c r="N1611" s="4"/>
    </row>
    <row r="1612" spans="3:14" s="2" customFormat="1" x14ac:dyDescent="0.25">
      <c r="C1612" s="3"/>
      <c r="G1612" s="43"/>
      <c r="I1612" s="3"/>
      <c r="J1612" s="4"/>
      <c r="K1612" s="4"/>
      <c r="L1612" s="4"/>
      <c r="M1612" s="4"/>
      <c r="N1612" s="4"/>
    </row>
    <row r="1613" spans="3:14" s="2" customFormat="1" x14ac:dyDescent="0.25">
      <c r="C1613" s="3"/>
      <c r="G1613" s="43"/>
      <c r="I1613" s="3"/>
      <c r="J1613" s="4"/>
      <c r="K1613" s="4"/>
      <c r="L1613" s="4"/>
      <c r="M1613" s="4"/>
      <c r="N1613" s="4"/>
    </row>
    <row r="1614" spans="3:14" s="2" customFormat="1" x14ac:dyDescent="0.25">
      <c r="C1614" s="3"/>
      <c r="G1614" s="43"/>
      <c r="I1614" s="3"/>
      <c r="J1614" s="4"/>
      <c r="K1614" s="4"/>
      <c r="L1614" s="4"/>
      <c r="M1614" s="4"/>
      <c r="N1614" s="4"/>
    </row>
    <row r="1615" spans="3:14" s="2" customFormat="1" x14ac:dyDescent="0.25">
      <c r="C1615" s="3"/>
      <c r="G1615" s="43"/>
      <c r="I1615" s="3"/>
      <c r="J1615" s="4"/>
      <c r="K1615" s="4"/>
      <c r="L1615" s="4"/>
      <c r="M1615" s="4"/>
      <c r="N1615" s="4"/>
    </row>
    <row r="1616" spans="3:14" s="2" customFormat="1" x14ac:dyDescent="0.25">
      <c r="C1616" s="3"/>
      <c r="G1616" s="43"/>
      <c r="I1616" s="3"/>
      <c r="J1616" s="4"/>
      <c r="K1616" s="4"/>
      <c r="L1616" s="4"/>
      <c r="M1616" s="4"/>
      <c r="N1616" s="4"/>
    </row>
    <row r="1617" spans="3:14" s="2" customFormat="1" x14ac:dyDescent="0.25">
      <c r="C1617" s="3"/>
      <c r="G1617" s="43"/>
      <c r="I1617" s="3"/>
      <c r="J1617" s="4"/>
      <c r="K1617" s="4"/>
      <c r="L1617" s="4"/>
      <c r="M1617" s="4"/>
      <c r="N1617" s="4"/>
    </row>
    <row r="1618" spans="3:14" s="2" customFormat="1" x14ac:dyDescent="0.25">
      <c r="C1618" s="3"/>
      <c r="G1618" s="43"/>
      <c r="I1618" s="3"/>
      <c r="J1618" s="4"/>
      <c r="K1618" s="4"/>
      <c r="L1618" s="4"/>
      <c r="M1618" s="4"/>
      <c r="N1618" s="4"/>
    </row>
    <row r="1619" spans="3:14" s="2" customFormat="1" x14ac:dyDescent="0.25">
      <c r="C1619" s="3"/>
      <c r="G1619" s="43"/>
      <c r="I1619" s="3"/>
      <c r="J1619" s="4"/>
      <c r="K1619" s="4"/>
      <c r="L1619" s="4"/>
      <c r="M1619" s="4"/>
      <c r="N1619" s="4"/>
    </row>
    <row r="1620" spans="3:14" s="2" customFormat="1" x14ac:dyDescent="0.25">
      <c r="C1620" s="3"/>
      <c r="G1620" s="43"/>
      <c r="I1620" s="3"/>
      <c r="J1620" s="4"/>
      <c r="K1620" s="4"/>
      <c r="L1620" s="4"/>
      <c r="M1620" s="4"/>
      <c r="N1620" s="4"/>
    </row>
    <row r="1621" spans="3:14" s="2" customFormat="1" x14ac:dyDescent="0.25">
      <c r="C1621" s="3"/>
      <c r="G1621" s="43"/>
      <c r="I1621" s="3"/>
      <c r="J1621" s="4"/>
      <c r="K1621" s="4"/>
      <c r="L1621" s="4"/>
      <c r="M1621" s="4"/>
      <c r="N1621" s="4"/>
    </row>
    <row r="1622" spans="3:14" s="2" customFormat="1" x14ac:dyDescent="0.25">
      <c r="C1622" s="3"/>
      <c r="G1622" s="43"/>
      <c r="I1622" s="3"/>
      <c r="J1622" s="4"/>
      <c r="K1622" s="4"/>
      <c r="L1622" s="4"/>
      <c r="M1622" s="4"/>
      <c r="N1622" s="4"/>
    </row>
    <row r="1623" spans="3:14" s="2" customFormat="1" x14ac:dyDescent="0.25">
      <c r="C1623" s="3"/>
      <c r="G1623" s="43"/>
      <c r="I1623" s="3"/>
      <c r="J1623" s="4"/>
      <c r="K1623" s="4"/>
      <c r="L1623" s="4"/>
      <c r="M1623" s="4"/>
      <c r="N1623" s="4"/>
    </row>
    <row r="1624" spans="3:14" s="2" customFormat="1" x14ac:dyDescent="0.25">
      <c r="C1624" s="3"/>
      <c r="G1624" s="43"/>
      <c r="I1624" s="3"/>
      <c r="J1624" s="4"/>
      <c r="K1624" s="4"/>
      <c r="L1624" s="4"/>
      <c r="M1624" s="4"/>
      <c r="N1624" s="4"/>
    </row>
    <row r="1625" spans="3:14" s="2" customFormat="1" x14ac:dyDescent="0.25">
      <c r="C1625" s="3"/>
      <c r="G1625" s="43"/>
      <c r="I1625" s="3"/>
      <c r="J1625" s="4"/>
      <c r="K1625" s="4"/>
      <c r="L1625" s="4"/>
      <c r="M1625" s="4"/>
      <c r="N1625" s="4"/>
    </row>
    <row r="1626" spans="3:14" s="2" customFormat="1" x14ac:dyDescent="0.25">
      <c r="C1626" s="3"/>
      <c r="G1626" s="43"/>
      <c r="I1626" s="3"/>
      <c r="J1626" s="4"/>
      <c r="K1626" s="4"/>
      <c r="L1626" s="4"/>
      <c r="M1626" s="4"/>
      <c r="N1626" s="4"/>
    </row>
    <row r="1627" spans="3:14" s="2" customFormat="1" x14ac:dyDescent="0.25">
      <c r="C1627" s="3"/>
      <c r="G1627" s="43"/>
      <c r="I1627" s="3"/>
      <c r="J1627" s="4"/>
      <c r="K1627" s="4"/>
      <c r="L1627" s="4"/>
      <c r="M1627" s="4"/>
      <c r="N1627" s="4"/>
    </row>
    <row r="1628" spans="3:14" s="2" customFormat="1" x14ac:dyDescent="0.25">
      <c r="C1628" s="3"/>
      <c r="G1628" s="43"/>
      <c r="I1628" s="3"/>
      <c r="J1628" s="4"/>
      <c r="K1628" s="4"/>
      <c r="L1628" s="4"/>
      <c r="M1628" s="4"/>
      <c r="N1628" s="4"/>
    </row>
    <row r="1629" spans="3:14" s="2" customFormat="1" x14ac:dyDescent="0.25">
      <c r="C1629" s="3"/>
      <c r="G1629" s="43"/>
      <c r="I1629" s="3"/>
      <c r="J1629" s="4"/>
      <c r="K1629" s="4"/>
      <c r="L1629" s="4"/>
      <c r="M1629" s="4"/>
      <c r="N1629" s="4"/>
    </row>
    <row r="1630" spans="3:14" s="2" customFormat="1" x14ac:dyDescent="0.25">
      <c r="C1630" s="3"/>
      <c r="G1630" s="43"/>
      <c r="I1630" s="3"/>
      <c r="J1630" s="4"/>
      <c r="K1630" s="4"/>
      <c r="L1630" s="4"/>
      <c r="M1630" s="4"/>
      <c r="N1630" s="4"/>
    </row>
    <row r="1631" spans="3:14" s="2" customFormat="1" x14ac:dyDescent="0.25">
      <c r="C1631" s="3"/>
      <c r="G1631" s="43"/>
      <c r="I1631" s="3"/>
      <c r="J1631" s="4"/>
      <c r="K1631" s="4"/>
      <c r="L1631" s="4"/>
      <c r="M1631" s="4"/>
      <c r="N1631" s="4"/>
    </row>
    <row r="1632" spans="3:14" s="2" customFormat="1" x14ac:dyDescent="0.25">
      <c r="C1632" s="3"/>
      <c r="G1632" s="43"/>
      <c r="I1632" s="3"/>
      <c r="J1632" s="4"/>
      <c r="K1632" s="4"/>
      <c r="L1632" s="4"/>
      <c r="M1632" s="4"/>
      <c r="N1632" s="4"/>
    </row>
    <row r="1633" spans="3:14" s="2" customFormat="1" x14ac:dyDescent="0.25">
      <c r="C1633" s="3"/>
      <c r="G1633" s="43"/>
      <c r="I1633" s="3"/>
      <c r="J1633" s="4"/>
      <c r="K1633" s="4"/>
      <c r="L1633" s="4"/>
      <c r="M1633" s="4"/>
      <c r="N1633" s="4"/>
    </row>
    <row r="1634" spans="3:14" s="2" customFormat="1" x14ac:dyDescent="0.25">
      <c r="C1634" s="3"/>
      <c r="G1634" s="43"/>
      <c r="I1634" s="3"/>
      <c r="J1634" s="4"/>
      <c r="K1634" s="4"/>
      <c r="L1634" s="4"/>
      <c r="M1634" s="4"/>
      <c r="N1634" s="4"/>
    </row>
    <row r="1635" spans="3:14" s="2" customFormat="1" x14ac:dyDescent="0.25">
      <c r="C1635" s="3"/>
      <c r="G1635" s="43"/>
      <c r="I1635" s="3"/>
      <c r="J1635" s="4"/>
      <c r="K1635" s="4"/>
      <c r="L1635" s="4"/>
      <c r="M1635" s="4"/>
      <c r="N1635" s="4"/>
    </row>
    <row r="1636" spans="3:14" s="2" customFormat="1" x14ac:dyDescent="0.25">
      <c r="C1636" s="3"/>
      <c r="G1636" s="43"/>
      <c r="I1636" s="3"/>
      <c r="J1636" s="4"/>
      <c r="K1636" s="4"/>
      <c r="L1636" s="4"/>
      <c r="M1636" s="4"/>
      <c r="N1636" s="4"/>
    </row>
    <row r="1637" spans="3:14" s="2" customFormat="1" x14ac:dyDescent="0.25">
      <c r="C1637" s="3"/>
      <c r="G1637" s="43"/>
      <c r="I1637" s="3"/>
      <c r="J1637" s="4"/>
      <c r="K1637" s="4"/>
      <c r="L1637" s="4"/>
      <c r="M1637" s="4"/>
      <c r="N1637" s="4"/>
    </row>
    <row r="1638" spans="3:14" s="2" customFormat="1" x14ac:dyDescent="0.25">
      <c r="C1638" s="3"/>
      <c r="G1638" s="43"/>
      <c r="I1638" s="3"/>
      <c r="J1638" s="4"/>
      <c r="K1638" s="4"/>
      <c r="L1638" s="4"/>
      <c r="M1638" s="4"/>
      <c r="N1638" s="4"/>
    </row>
    <row r="1639" spans="3:14" s="2" customFormat="1" x14ac:dyDescent="0.25">
      <c r="C1639" s="3"/>
      <c r="G1639" s="43"/>
      <c r="I1639" s="3"/>
      <c r="J1639" s="4"/>
      <c r="K1639" s="4"/>
      <c r="L1639" s="4"/>
      <c r="M1639" s="4"/>
      <c r="N1639" s="4"/>
    </row>
    <row r="1640" spans="3:14" s="2" customFormat="1" x14ac:dyDescent="0.25">
      <c r="C1640" s="3"/>
      <c r="G1640" s="43"/>
      <c r="I1640" s="3"/>
      <c r="J1640" s="4"/>
      <c r="K1640" s="4"/>
      <c r="L1640" s="4"/>
      <c r="M1640" s="4"/>
      <c r="N1640" s="4"/>
    </row>
    <row r="1641" spans="3:14" s="2" customFormat="1" x14ac:dyDescent="0.25">
      <c r="C1641" s="3"/>
      <c r="G1641" s="43"/>
      <c r="I1641" s="3"/>
      <c r="J1641" s="4"/>
      <c r="K1641" s="4"/>
      <c r="L1641" s="4"/>
      <c r="M1641" s="4"/>
      <c r="N1641" s="4"/>
    </row>
    <row r="1642" spans="3:14" s="2" customFormat="1" x14ac:dyDescent="0.25">
      <c r="C1642" s="3"/>
      <c r="G1642" s="43"/>
      <c r="I1642" s="3"/>
      <c r="J1642" s="4"/>
      <c r="K1642" s="4"/>
      <c r="L1642" s="4"/>
      <c r="M1642" s="4"/>
      <c r="N1642" s="4"/>
    </row>
    <row r="1643" spans="3:14" s="2" customFormat="1" x14ac:dyDescent="0.25">
      <c r="C1643" s="3"/>
      <c r="G1643" s="43"/>
      <c r="I1643" s="3"/>
      <c r="J1643" s="4"/>
      <c r="K1643" s="4"/>
      <c r="L1643" s="4"/>
      <c r="M1643" s="4"/>
      <c r="N1643" s="4"/>
    </row>
    <row r="1644" spans="3:14" s="2" customFormat="1" x14ac:dyDescent="0.25">
      <c r="C1644" s="3"/>
      <c r="G1644" s="43"/>
      <c r="I1644" s="3"/>
      <c r="J1644" s="4"/>
      <c r="K1644" s="4"/>
      <c r="L1644" s="4"/>
      <c r="M1644" s="4"/>
      <c r="N1644" s="4"/>
    </row>
    <row r="1645" spans="3:14" s="2" customFormat="1" x14ac:dyDescent="0.25">
      <c r="C1645" s="3"/>
      <c r="G1645" s="43"/>
      <c r="I1645" s="3"/>
      <c r="J1645" s="4"/>
      <c r="K1645" s="4"/>
      <c r="L1645" s="4"/>
      <c r="M1645" s="4"/>
      <c r="N1645" s="4"/>
    </row>
    <row r="1646" spans="3:14" s="2" customFormat="1" x14ac:dyDescent="0.25">
      <c r="C1646" s="3"/>
      <c r="G1646" s="43"/>
      <c r="I1646" s="3"/>
      <c r="J1646" s="4"/>
      <c r="K1646" s="4"/>
      <c r="L1646" s="4"/>
      <c r="M1646" s="4"/>
      <c r="N1646" s="4"/>
    </row>
    <row r="1647" spans="3:14" s="2" customFormat="1" x14ac:dyDescent="0.25">
      <c r="C1647" s="3"/>
      <c r="G1647" s="43"/>
      <c r="I1647" s="3"/>
      <c r="J1647" s="4"/>
      <c r="K1647" s="4"/>
      <c r="L1647" s="4"/>
      <c r="M1647" s="4"/>
      <c r="N1647" s="4"/>
    </row>
    <row r="1648" spans="3:14" s="2" customFormat="1" x14ac:dyDescent="0.25">
      <c r="C1648" s="3"/>
      <c r="G1648" s="43"/>
      <c r="I1648" s="3"/>
      <c r="J1648" s="4"/>
      <c r="K1648" s="4"/>
      <c r="L1648" s="4"/>
      <c r="M1648" s="4"/>
      <c r="N1648" s="4"/>
    </row>
    <row r="1649" spans="3:14" s="2" customFormat="1" x14ac:dyDescent="0.25">
      <c r="C1649" s="3"/>
      <c r="G1649" s="43"/>
      <c r="I1649" s="3"/>
      <c r="J1649" s="4"/>
      <c r="K1649" s="4"/>
      <c r="L1649" s="4"/>
      <c r="M1649" s="4"/>
      <c r="N1649" s="4"/>
    </row>
    <row r="1650" spans="3:14" s="2" customFormat="1" x14ac:dyDescent="0.25">
      <c r="C1650" s="3"/>
      <c r="G1650" s="43"/>
      <c r="I1650" s="3"/>
      <c r="J1650" s="4"/>
      <c r="K1650" s="4"/>
      <c r="L1650" s="4"/>
      <c r="M1650" s="4"/>
      <c r="N1650" s="4"/>
    </row>
    <row r="1651" spans="3:14" s="2" customFormat="1" x14ac:dyDescent="0.25">
      <c r="C1651" s="3"/>
      <c r="G1651" s="43"/>
      <c r="I1651" s="3"/>
      <c r="J1651" s="4"/>
      <c r="K1651" s="4"/>
      <c r="L1651" s="4"/>
      <c r="M1651" s="4"/>
      <c r="N1651" s="4"/>
    </row>
    <row r="1652" spans="3:14" s="2" customFormat="1" x14ac:dyDescent="0.25">
      <c r="C1652" s="3"/>
      <c r="G1652" s="43"/>
      <c r="I1652" s="3"/>
      <c r="J1652" s="4"/>
      <c r="K1652" s="4"/>
      <c r="L1652" s="4"/>
      <c r="M1652" s="4"/>
      <c r="N1652" s="4"/>
    </row>
    <row r="1653" spans="3:14" s="2" customFormat="1" x14ac:dyDescent="0.25">
      <c r="C1653" s="3"/>
      <c r="G1653" s="43"/>
      <c r="I1653" s="3"/>
      <c r="J1653" s="4"/>
      <c r="K1653" s="4"/>
      <c r="L1653" s="4"/>
      <c r="M1653" s="4"/>
      <c r="N1653" s="4"/>
    </row>
    <row r="1654" spans="3:14" s="2" customFormat="1" x14ac:dyDescent="0.25">
      <c r="C1654" s="3"/>
      <c r="G1654" s="43"/>
      <c r="I1654" s="3"/>
      <c r="J1654" s="4"/>
      <c r="K1654" s="4"/>
      <c r="L1654" s="4"/>
      <c r="M1654" s="4"/>
      <c r="N1654" s="4"/>
    </row>
    <row r="1655" spans="3:14" s="2" customFormat="1" x14ac:dyDescent="0.25">
      <c r="C1655" s="3"/>
      <c r="G1655" s="43"/>
      <c r="I1655" s="3"/>
      <c r="J1655" s="4"/>
      <c r="K1655" s="4"/>
      <c r="L1655" s="4"/>
      <c r="M1655" s="4"/>
      <c r="N1655" s="4"/>
    </row>
    <row r="1656" spans="3:14" s="2" customFormat="1" x14ac:dyDescent="0.25">
      <c r="C1656" s="3"/>
      <c r="G1656" s="43"/>
      <c r="I1656" s="3"/>
      <c r="J1656" s="4"/>
      <c r="K1656" s="4"/>
      <c r="L1656" s="4"/>
      <c r="M1656" s="4"/>
      <c r="N1656" s="4"/>
    </row>
    <row r="1657" spans="3:14" s="2" customFormat="1" x14ac:dyDescent="0.25">
      <c r="C1657" s="3"/>
      <c r="G1657" s="43"/>
      <c r="I1657" s="3"/>
      <c r="J1657" s="4"/>
      <c r="K1657" s="4"/>
      <c r="L1657" s="4"/>
      <c r="M1657" s="4"/>
      <c r="N1657" s="4"/>
    </row>
    <row r="1658" spans="3:14" s="2" customFormat="1" x14ac:dyDescent="0.25">
      <c r="C1658" s="3"/>
      <c r="G1658" s="43"/>
      <c r="I1658" s="3"/>
      <c r="J1658" s="4"/>
      <c r="K1658" s="4"/>
      <c r="L1658" s="4"/>
      <c r="M1658" s="4"/>
      <c r="N1658" s="4"/>
    </row>
    <row r="1659" spans="3:14" s="2" customFormat="1" x14ac:dyDescent="0.25">
      <c r="C1659" s="3"/>
      <c r="G1659" s="43"/>
      <c r="I1659" s="3"/>
      <c r="J1659" s="4"/>
      <c r="K1659" s="4"/>
      <c r="L1659" s="4"/>
      <c r="M1659" s="4"/>
      <c r="N1659" s="4"/>
    </row>
    <row r="1660" spans="3:14" s="2" customFormat="1" x14ac:dyDescent="0.25">
      <c r="C1660" s="3"/>
      <c r="G1660" s="43"/>
      <c r="I1660" s="3"/>
      <c r="J1660" s="4"/>
      <c r="K1660" s="4"/>
      <c r="L1660" s="4"/>
      <c r="M1660" s="4"/>
      <c r="N1660" s="4"/>
    </row>
    <row r="1661" spans="3:14" s="2" customFormat="1" x14ac:dyDescent="0.25">
      <c r="C1661" s="3"/>
      <c r="G1661" s="43"/>
      <c r="I1661" s="3"/>
      <c r="J1661" s="4"/>
      <c r="K1661" s="4"/>
      <c r="L1661" s="4"/>
      <c r="M1661" s="4"/>
      <c r="N1661" s="4"/>
    </row>
    <row r="1662" spans="3:14" s="2" customFormat="1" x14ac:dyDescent="0.25">
      <c r="C1662" s="3"/>
      <c r="G1662" s="43"/>
      <c r="I1662" s="3"/>
      <c r="J1662" s="4"/>
      <c r="K1662" s="4"/>
      <c r="L1662" s="4"/>
      <c r="M1662" s="4"/>
      <c r="N1662" s="4"/>
    </row>
    <row r="1663" spans="3:14" s="2" customFormat="1" x14ac:dyDescent="0.25">
      <c r="C1663" s="3"/>
      <c r="G1663" s="43"/>
      <c r="I1663" s="3"/>
      <c r="J1663" s="4"/>
      <c r="K1663" s="4"/>
      <c r="L1663" s="4"/>
      <c r="M1663" s="4"/>
      <c r="N1663" s="4"/>
    </row>
    <row r="1664" spans="3:14" s="2" customFormat="1" x14ac:dyDescent="0.25">
      <c r="C1664" s="3"/>
      <c r="G1664" s="43"/>
      <c r="I1664" s="3"/>
      <c r="J1664" s="4"/>
      <c r="K1664" s="4"/>
      <c r="L1664" s="4"/>
      <c r="M1664" s="4"/>
      <c r="N1664" s="4"/>
    </row>
    <row r="1665" spans="3:14" s="2" customFormat="1" x14ac:dyDescent="0.25">
      <c r="C1665" s="3"/>
      <c r="G1665" s="43"/>
      <c r="I1665" s="3"/>
      <c r="J1665" s="4"/>
      <c r="K1665" s="4"/>
      <c r="L1665" s="4"/>
      <c r="M1665" s="4"/>
      <c r="N1665" s="4"/>
    </row>
    <row r="1666" spans="3:14" s="2" customFormat="1" x14ac:dyDescent="0.25">
      <c r="C1666" s="3"/>
      <c r="G1666" s="43"/>
      <c r="I1666" s="3"/>
      <c r="J1666" s="4"/>
      <c r="K1666" s="4"/>
      <c r="L1666" s="4"/>
      <c r="M1666" s="4"/>
      <c r="N1666" s="4"/>
    </row>
    <row r="1667" spans="3:14" s="2" customFormat="1" x14ac:dyDescent="0.25">
      <c r="C1667" s="3"/>
      <c r="G1667" s="43"/>
      <c r="I1667" s="3"/>
      <c r="J1667" s="4"/>
      <c r="K1667" s="4"/>
      <c r="L1667" s="4"/>
      <c r="M1667" s="4"/>
      <c r="N1667" s="4"/>
    </row>
    <row r="1668" spans="3:14" s="2" customFormat="1" x14ac:dyDescent="0.25">
      <c r="C1668" s="3"/>
      <c r="G1668" s="43"/>
      <c r="I1668" s="3"/>
      <c r="J1668" s="4"/>
      <c r="K1668" s="4"/>
      <c r="L1668" s="4"/>
      <c r="M1668" s="4"/>
      <c r="N1668" s="4"/>
    </row>
    <row r="1669" spans="3:14" s="2" customFormat="1" x14ac:dyDescent="0.25">
      <c r="C1669" s="3"/>
      <c r="G1669" s="43"/>
      <c r="I1669" s="3"/>
      <c r="J1669" s="4"/>
      <c r="K1669" s="4"/>
      <c r="L1669" s="4"/>
      <c r="M1669" s="4"/>
      <c r="N1669" s="4"/>
    </row>
    <row r="1670" spans="3:14" s="2" customFormat="1" x14ac:dyDescent="0.25">
      <c r="C1670" s="3"/>
      <c r="G1670" s="43"/>
      <c r="I1670" s="3"/>
      <c r="J1670" s="4"/>
      <c r="K1670" s="4"/>
      <c r="L1670" s="4"/>
      <c r="M1670" s="4"/>
      <c r="N1670" s="4"/>
    </row>
    <row r="1671" spans="3:14" s="2" customFormat="1" x14ac:dyDescent="0.25">
      <c r="C1671" s="3"/>
      <c r="G1671" s="43"/>
      <c r="I1671" s="3"/>
      <c r="J1671" s="4"/>
      <c r="K1671" s="4"/>
      <c r="L1671" s="4"/>
      <c r="M1671" s="4"/>
      <c r="N1671" s="4"/>
    </row>
    <row r="1672" spans="3:14" s="2" customFormat="1" x14ac:dyDescent="0.25">
      <c r="C1672" s="3"/>
      <c r="G1672" s="43"/>
      <c r="I1672" s="3"/>
      <c r="J1672" s="4"/>
      <c r="K1672" s="4"/>
      <c r="L1672" s="4"/>
      <c r="M1672" s="4"/>
      <c r="N1672" s="4"/>
    </row>
    <row r="1673" spans="3:14" s="2" customFormat="1" x14ac:dyDescent="0.25">
      <c r="C1673" s="3"/>
      <c r="G1673" s="43"/>
      <c r="I1673" s="3"/>
      <c r="J1673" s="4"/>
      <c r="K1673" s="4"/>
      <c r="L1673" s="4"/>
      <c r="M1673" s="4"/>
      <c r="N1673" s="4"/>
    </row>
    <row r="1674" spans="3:14" s="2" customFormat="1" x14ac:dyDescent="0.25">
      <c r="C1674" s="3"/>
      <c r="G1674" s="43"/>
      <c r="I1674" s="3"/>
      <c r="J1674" s="4"/>
      <c r="K1674" s="4"/>
      <c r="L1674" s="4"/>
      <c r="M1674" s="4"/>
      <c r="N1674" s="4"/>
    </row>
    <row r="1675" spans="3:14" s="2" customFormat="1" x14ac:dyDescent="0.25">
      <c r="C1675" s="3"/>
      <c r="G1675" s="43"/>
      <c r="I1675" s="3"/>
      <c r="J1675" s="4"/>
      <c r="K1675" s="4"/>
      <c r="L1675" s="4"/>
      <c r="M1675" s="4"/>
      <c r="N1675" s="4"/>
    </row>
    <row r="1676" spans="3:14" s="2" customFormat="1" x14ac:dyDescent="0.25">
      <c r="C1676" s="3"/>
      <c r="G1676" s="43"/>
      <c r="I1676" s="3"/>
      <c r="J1676" s="4"/>
      <c r="K1676" s="4"/>
      <c r="L1676" s="4"/>
      <c r="M1676" s="4"/>
      <c r="N1676" s="4"/>
    </row>
    <row r="1677" spans="3:14" s="2" customFormat="1" x14ac:dyDescent="0.25">
      <c r="C1677" s="3"/>
      <c r="G1677" s="43"/>
      <c r="I1677" s="3"/>
      <c r="J1677" s="4"/>
      <c r="K1677" s="4"/>
      <c r="L1677" s="4"/>
      <c r="M1677" s="4"/>
      <c r="N1677" s="4"/>
    </row>
    <row r="1678" spans="3:14" s="2" customFormat="1" x14ac:dyDescent="0.25">
      <c r="C1678" s="3"/>
      <c r="G1678" s="43"/>
      <c r="I1678" s="3"/>
      <c r="J1678" s="4"/>
      <c r="K1678" s="4"/>
      <c r="L1678" s="4"/>
      <c r="M1678" s="4"/>
      <c r="N1678" s="4"/>
    </row>
    <row r="1679" spans="3:14" s="2" customFormat="1" x14ac:dyDescent="0.25">
      <c r="C1679" s="3"/>
      <c r="G1679" s="43"/>
      <c r="I1679" s="3"/>
      <c r="J1679" s="4"/>
      <c r="K1679" s="4"/>
      <c r="L1679" s="4"/>
      <c r="M1679" s="4"/>
      <c r="N1679" s="4"/>
    </row>
    <row r="1680" spans="3:14" s="2" customFormat="1" x14ac:dyDescent="0.25">
      <c r="C1680" s="3"/>
      <c r="G1680" s="43"/>
      <c r="I1680" s="3"/>
      <c r="J1680" s="4"/>
      <c r="K1680" s="4"/>
      <c r="L1680" s="4"/>
      <c r="M1680" s="4"/>
      <c r="N1680" s="4"/>
    </row>
    <row r="1681" spans="3:14" s="2" customFormat="1" x14ac:dyDescent="0.25">
      <c r="C1681" s="3"/>
      <c r="G1681" s="43"/>
      <c r="I1681" s="3"/>
      <c r="J1681" s="4"/>
      <c r="K1681" s="4"/>
      <c r="L1681" s="4"/>
      <c r="M1681" s="4"/>
      <c r="N1681" s="4"/>
    </row>
    <row r="1682" spans="3:14" s="2" customFormat="1" x14ac:dyDescent="0.25">
      <c r="C1682" s="3"/>
      <c r="G1682" s="43"/>
      <c r="I1682" s="3"/>
      <c r="J1682" s="4"/>
      <c r="K1682" s="4"/>
      <c r="L1682" s="4"/>
      <c r="M1682" s="4"/>
      <c r="N1682" s="4"/>
    </row>
    <row r="1683" spans="3:14" s="2" customFormat="1" x14ac:dyDescent="0.25">
      <c r="C1683" s="3"/>
      <c r="G1683" s="43"/>
      <c r="I1683" s="3"/>
      <c r="J1683" s="4"/>
      <c r="K1683" s="4"/>
      <c r="L1683" s="4"/>
      <c r="M1683" s="4"/>
      <c r="N1683" s="4"/>
    </row>
    <row r="1684" spans="3:14" s="2" customFormat="1" x14ac:dyDescent="0.25">
      <c r="C1684" s="3"/>
      <c r="G1684" s="43"/>
      <c r="I1684" s="3"/>
      <c r="J1684" s="4"/>
      <c r="K1684" s="4"/>
      <c r="L1684" s="4"/>
      <c r="M1684" s="4"/>
      <c r="N1684" s="4"/>
    </row>
    <row r="1685" spans="3:14" s="2" customFormat="1" x14ac:dyDescent="0.25">
      <c r="C1685" s="3"/>
      <c r="G1685" s="43"/>
      <c r="I1685" s="3"/>
      <c r="J1685" s="4"/>
      <c r="K1685" s="4"/>
      <c r="L1685" s="4"/>
      <c r="M1685" s="4"/>
      <c r="N1685" s="4"/>
    </row>
    <row r="1686" spans="3:14" s="2" customFormat="1" x14ac:dyDescent="0.25">
      <c r="C1686" s="3"/>
      <c r="G1686" s="43"/>
      <c r="I1686" s="3"/>
      <c r="J1686" s="4"/>
      <c r="K1686" s="4"/>
      <c r="L1686" s="4"/>
      <c r="M1686" s="4"/>
      <c r="N1686" s="4"/>
    </row>
    <row r="1687" spans="3:14" s="2" customFormat="1" x14ac:dyDescent="0.25">
      <c r="C1687" s="3"/>
      <c r="G1687" s="43"/>
      <c r="I1687" s="3"/>
      <c r="J1687" s="4"/>
      <c r="K1687" s="4"/>
      <c r="L1687" s="4"/>
      <c r="M1687" s="4"/>
      <c r="N1687" s="4"/>
    </row>
    <row r="1688" spans="3:14" s="2" customFormat="1" x14ac:dyDescent="0.25">
      <c r="C1688" s="3"/>
      <c r="G1688" s="43"/>
      <c r="I1688" s="3"/>
      <c r="J1688" s="4"/>
      <c r="K1688" s="4"/>
      <c r="L1688" s="4"/>
      <c r="M1688" s="4"/>
      <c r="N1688" s="4"/>
    </row>
    <row r="1689" spans="3:14" s="2" customFormat="1" x14ac:dyDescent="0.25">
      <c r="C1689" s="3"/>
      <c r="G1689" s="43"/>
      <c r="I1689" s="3"/>
      <c r="J1689" s="4"/>
      <c r="K1689" s="4"/>
      <c r="L1689" s="4"/>
      <c r="M1689" s="4"/>
      <c r="N1689" s="4"/>
    </row>
    <row r="1690" spans="3:14" s="2" customFormat="1" x14ac:dyDescent="0.25">
      <c r="C1690" s="3"/>
      <c r="G1690" s="43"/>
      <c r="I1690" s="3"/>
      <c r="J1690" s="4"/>
      <c r="K1690" s="4"/>
      <c r="L1690" s="4"/>
      <c r="M1690" s="4"/>
      <c r="N1690" s="4"/>
    </row>
    <row r="1691" spans="3:14" s="2" customFormat="1" x14ac:dyDescent="0.25">
      <c r="C1691" s="3"/>
      <c r="G1691" s="43"/>
      <c r="I1691" s="3"/>
      <c r="J1691" s="4"/>
      <c r="K1691" s="4"/>
      <c r="L1691" s="4"/>
      <c r="M1691" s="4"/>
      <c r="N1691" s="4"/>
    </row>
    <row r="1692" spans="3:14" s="2" customFormat="1" x14ac:dyDescent="0.25">
      <c r="C1692" s="3"/>
      <c r="G1692" s="43"/>
      <c r="I1692" s="3"/>
      <c r="J1692" s="4"/>
      <c r="K1692" s="4"/>
      <c r="L1692" s="4"/>
      <c r="M1692" s="4"/>
      <c r="N1692" s="4"/>
    </row>
    <row r="1693" spans="3:14" s="2" customFormat="1" x14ac:dyDescent="0.25">
      <c r="C1693" s="3"/>
      <c r="G1693" s="43"/>
      <c r="I1693" s="3"/>
      <c r="J1693" s="4"/>
      <c r="K1693" s="4"/>
      <c r="L1693" s="4"/>
      <c r="M1693" s="4"/>
      <c r="N1693" s="4"/>
    </row>
    <row r="1694" spans="3:14" s="2" customFormat="1" x14ac:dyDescent="0.25">
      <c r="C1694" s="3"/>
      <c r="G1694" s="43"/>
      <c r="I1694" s="3"/>
      <c r="J1694" s="4"/>
      <c r="K1694" s="4"/>
      <c r="L1694" s="4"/>
      <c r="M1694" s="4"/>
      <c r="N1694" s="4"/>
    </row>
    <row r="1695" spans="3:14" s="2" customFormat="1" x14ac:dyDescent="0.25">
      <c r="C1695" s="3"/>
      <c r="G1695" s="43"/>
      <c r="I1695" s="3"/>
      <c r="J1695" s="4"/>
      <c r="K1695" s="4"/>
      <c r="L1695" s="4"/>
      <c r="M1695" s="4"/>
      <c r="N1695" s="4"/>
    </row>
    <row r="1696" spans="3:14" s="2" customFormat="1" x14ac:dyDescent="0.25">
      <c r="C1696" s="3"/>
      <c r="G1696" s="43"/>
      <c r="I1696" s="3"/>
      <c r="J1696" s="4"/>
      <c r="K1696" s="4"/>
      <c r="L1696" s="4"/>
      <c r="M1696" s="4"/>
      <c r="N1696" s="4"/>
    </row>
    <row r="1697" spans="3:14" s="2" customFormat="1" x14ac:dyDescent="0.25">
      <c r="C1697" s="3"/>
      <c r="G1697" s="43"/>
      <c r="I1697" s="3"/>
      <c r="J1697" s="4"/>
      <c r="K1697" s="4"/>
      <c r="L1697" s="4"/>
      <c r="M1697" s="4"/>
      <c r="N1697" s="4"/>
    </row>
    <row r="1698" spans="3:14" s="2" customFormat="1" x14ac:dyDescent="0.25">
      <c r="C1698" s="3"/>
      <c r="G1698" s="43"/>
      <c r="I1698" s="3"/>
      <c r="J1698" s="4"/>
      <c r="K1698" s="4"/>
      <c r="L1698" s="4"/>
      <c r="M1698" s="4"/>
      <c r="N1698" s="4"/>
    </row>
    <row r="1699" spans="3:14" s="2" customFormat="1" x14ac:dyDescent="0.25">
      <c r="C1699" s="3"/>
      <c r="G1699" s="43"/>
      <c r="I1699" s="3"/>
      <c r="J1699" s="4"/>
      <c r="K1699" s="4"/>
      <c r="L1699" s="4"/>
      <c r="M1699" s="4"/>
      <c r="N1699" s="4"/>
    </row>
    <row r="1700" spans="3:14" s="2" customFormat="1" x14ac:dyDescent="0.25">
      <c r="C1700" s="3"/>
      <c r="G1700" s="43"/>
      <c r="I1700" s="3"/>
      <c r="J1700" s="4"/>
      <c r="K1700" s="4"/>
      <c r="L1700" s="4"/>
      <c r="M1700" s="4"/>
      <c r="N1700" s="4"/>
    </row>
    <row r="1701" spans="3:14" s="2" customFormat="1" x14ac:dyDescent="0.25">
      <c r="C1701" s="3"/>
      <c r="G1701" s="43"/>
      <c r="I1701" s="3"/>
      <c r="J1701" s="4"/>
      <c r="K1701" s="4"/>
      <c r="L1701" s="4"/>
      <c r="M1701" s="4"/>
      <c r="N1701" s="4"/>
    </row>
    <row r="1702" spans="3:14" s="2" customFormat="1" x14ac:dyDescent="0.25">
      <c r="C1702" s="3"/>
      <c r="G1702" s="43"/>
      <c r="I1702" s="3"/>
      <c r="J1702" s="4"/>
      <c r="K1702" s="4"/>
      <c r="L1702" s="4"/>
      <c r="M1702" s="4"/>
      <c r="N1702" s="4"/>
    </row>
    <row r="1703" spans="3:14" s="2" customFormat="1" x14ac:dyDescent="0.25">
      <c r="C1703" s="3"/>
      <c r="G1703" s="43"/>
      <c r="I1703" s="3"/>
      <c r="J1703" s="4"/>
      <c r="K1703" s="4"/>
      <c r="L1703" s="4"/>
      <c r="M1703" s="4"/>
      <c r="N1703" s="4"/>
    </row>
    <row r="1704" spans="3:14" s="2" customFormat="1" x14ac:dyDescent="0.25">
      <c r="C1704" s="3"/>
      <c r="G1704" s="43"/>
      <c r="I1704" s="3"/>
      <c r="J1704" s="4"/>
      <c r="K1704" s="4"/>
      <c r="L1704" s="4"/>
      <c r="M1704" s="4"/>
      <c r="N1704" s="4"/>
    </row>
    <row r="1705" spans="3:14" s="2" customFormat="1" x14ac:dyDescent="0.25">
      <c r="C1705" s="3"/>
      <c r="G1705" s="43"/>
      <c r="I1705" s="3"/>
      <c r="J1705" s="4"/>
      <c r="K1705" s="4"/>
      <c r="L1705" s="4"/>
      <c r="M1705" s="4"/>
      <c r="N1705" s="4"/>
    </row>
    <row r="1706" spans="3:14" s="2" customFormat="1" x14ac:dyDescent="0.25">
      <c r="C1706" s="3"/>
      <c r="G1706" s="43"/>
      <c r="I1706" s="3"/>
      <c r="J1706" s="4"/>
      <c r="K1706" s="4"/>
      <c r="L1706" s="4"/>
      <c r="M1706" s="4"/>
      <c r="N1706" s="4"/>
    </row>
    <row r="1707" spans="3:14" s="2" customFormat="1" x14ac:dyDescent="0.25">
      <c r="C1707" s="3"/>
      <c r="G1707" s="43"/>
      <c r="I1707" s="3"/>
      <c r="J1707" s="4"/>
      <c r="K1707" s="4"/>
      <c r="L1707" s="4"/>
      <c r="M1707" s="4"/>
      <c r="N1707" s="4"/>
    </row>
    <row r="1708" spans="3:14" s="2" customFormat="1" x14ac:dyDescent="0.25">
      <c r="C1708" s="3"/>
      <c r="G1708" s="43"/>
      <c r="I1708" s="3"/>
      <c r="J1708" s="4"/>
      <c r="K1708" s="4"/>
      <c r="L1708" s="4"/>
      <c r="M1708" s="4"/>
      <c r="N1708" s="4"/>
    </row>
    <row r="1709" spans="3:14" s="2" customFormat="1" x14ac:dyDescent="0.25">
      <c r="C1709" s="3"/>
      <c r="G1709" s="43"/>
      <c r="I1709" s="3"/>
      <c r="J1709" s="4"/>
      <c r="K1709" s="4"/>
      <c r="L1709" s="4"/>
      <c r="M1709" s="4"/>
      <c r="N1709" s="4"/>
    </row>
    <row r="1710" spans="3:14" s="2" customFormat="1" x14ac:dyDescent="0.25">
      <c r="C1710" s="3"/>
      <c r="G1710" s="43"/>
      <c r="I1710" s="3"/>
      <c r="J1710" s="4"/>
      <c r="K1710" s="4"/>
      <c r="L1710" s="4"/>
      <c r="M1710" s="4"/>
      <c r="N1710" s="4"/>
    </row>
    <row r="1711" spans="3:14" s="2" customFormat="1" x14ac:dyDescent="0.25">
      <c r="C1711" s="3"/>
      <c r="G1711" s="43"/>
      <c r="I1711" s="3"/>
      <c r="J1711" s="4"/>
      <c r="K1711" s="4"/>
      <c r="L1711" s="4"/>
      <c r="M1711" s="4"/>
      <c r="N1711" s="4"/>
    </row>
    <row r="1712" spans="3:14" s="2" customFormat="1" x14ac:dyDescent="0.25">
      <c r="C1712" s="3"/>
      <c r="G1712" s="43"/>
      <c r="I1712" s="3"/>
      <c r="J1712" s="4"/>
      <c r="K1712" s="4"/>
      <c r="L1712" s="4"/>
      <c r="M1712" s="4"/>
      <c r="N1712" s="4"/>
    </row>
    <row r="1713" spans="3:14" s="2" customFormat="1" x14ac:dyDescent="0.25">
      <c r="C1713" s="3"/>
      <c r="G1713" s="43"/>
      <c r="I1713" s="3"/>
      <c r="J1713" s="4"/>
      <c r="K1713" s="4"/>
      <c r="L1713" s="4"/>
      <c r="M1713" s="4"/>
      <c r="N1713" s="4"/>
    </row>
    <row r="1714" spans="3:14" s="2" customFormat="1" x14ac:dyDescent="0.25">
      <c r="C1714" s="3"/>
      <c r="G1714" s="43"/>
      <c r="I1714" s="3"/>
      <c r="J1714" s="4"/>
      <c r="K1714" s="4"/>
      <c r="L1714" s="4"/>
      <c r="M1714" s="4"/>
      <c r="N1714" s="4"/>
    </row>
    <row r="1715" spans="3:14" s="2" customFormat="1" x14ac:dyDescent="0.25">
      <c r="C1715" s="3"/>
      <c r="G1715" s="43"/>
      <c r="I1715" s="3"/>
      <c r="J1715" s="4"/>
      <c r="K1715" s="4"/>
      <c r="L1715" s="4"/>
      <c r="M1715" s="4"/>
      <c r="N1715" s="4"/>
    </row>
    <row r="1716" spans="3:14" s="2" customFormat="1" x14ac:dyDescent="0.25">
      <c r="C1716" s="3"/>
      <c r="G1716" s="43"/>
      <c r="I1716" s="3"/>
      <c r="J1716" s="4"/>
      <c r="K1716" s="4"/>
      <c r="L1716" s="4"/>
      <c r="M1716" s="4"/>
      <c r="N1716" s="4"/>
    </row>
    <row r="1717" spans="3:14" s="2" customFormat="1" x14ac:dyDescent="0.25">
      <c r="C1717" s="3"/>
      <c r="G1717" s="43"/>
      <c r="I1717" s="3"/>
      <c r="J1717" s="4"/>
      <c r="K1717" s="4"/>
      <c r="L1717" s="4"/>
      <c r="M1717" s="4"/>
      <c r="N1717" s="4"/>
    </row>
    <row r="1718" spans="3:14" s="2" customFormat="1" x14ac:dyDescent="0.25">
      <c r="C1718" s="3"/>
      <c r="G1718" s="43"/>
      <c r="I1718" s="3"/>
      <c r="J1718" s="4"/>
      <c r="K1718" s="4"/>
      <c r="L1718" s="4"/>
      <c r="M1718" s="4"/>
      <c r="N1718" s="4"/>
    </row>
    <row r="1719" spans="3:14" s="2" customFormat="1" x14ac:dyDescent="0.25">
      <c r="C1719" s="3"/>
      <c r="G1719" s="43"/>
      <c r="I1719" s="3"/>
      <c r="J1719" s="4"/>
      <c r="K1719" s="4"/>
      <c r="L1719" s="4"/>
      <c r="M1719" s="4"/>
      <c r="N1719" s="4"/>
    </row>
    <row r="1720" spans="3:14" s="2" customFormat="1" x14ac:dyDescent="0.25">
      <c r="C1720" s="3"/>
      <c r="G1720" s="43"/>
      <c r="I1720" s="3"/>
      <c r="J1720" s="4"/>
      <c r="K1720" s="4"/>
      <c r="L1720" s="4"/>
      <c r="M1720" s="4"/>
      <c r="N1720" s="4"/>
    </row>
    <row r="1721" spans="3:14" s="2" customFormat="1" x14ac:dyDescent="0.25">
      <c r="C1721" s="3"/>
      <c r="G1721" s="43"/>
      <c r="I1721" s="3"/>
      <c r="J1721" s="4"/>
      <c r="K1721" s="4"/>
      <c r="L1721" s="4"/>
      <c r="M1721" s="4"/>
      <c r="N1721" s="4"/>
    </row>
    <row r="1722" spans="3:14" s="2" customFormat="1" x14ac:dyDescent="0.25">
      <c r="C1722" s="3"/>
      <c r="G1722" s="43"/>
      <c r="I1722" s="3"/>
      <c r="J1722" s="4"/>
      <c r="K1722" s="4"/>
      <c r="L1722" s="4"/>
      <c r="M1722" s="4"/>
      <c r="N1722" s="4"/>
    </row>
    <row r="1723" spans="3:14" s="2" customFormat="1" x14ac:dyDescent="0.25">
      <c r="C1723" s="3"/>
      <c r="G1723" s="43"/>
      <c r="I1723" s="3"/>
      <c r="J1723" s="4"/>
      <c r="K1723" s="4"/>
      <c r="L1723" s="4"/>
      <c r="M1723" s="4"/>
      <c r="N1723" s="4"/>
    </row>
    <row r="1724" spans="3:14" s="2" customFormat="1" x14ac:dyDescent="0.25">
      <c r="C1724" s="3"/>
      <c r="G1724" s="43"/>
      <c r="I1724" s="3"/>
      <c r="J1724" s="4"/>
      <c r="K1724" s="4"/>
      <c r="L1724" s="4"/>
      <c r="M1724" s="4"/>
      <c r="N1724" s="4"/>
    </row>
    <row r="1725" spans="3:14" s="2" customFormat="1" x14ac:dyDescent="0.25">
      <c r="C1725" s="3"/>
      <c r="G1725" s="43"/>
      <c r="I1725" s="3"/>
      <c r="J1725" s="4"/>
      <c r="K1725" s="4"/>
      <c r="L1725" s="4"/>
      <c r="M1725" s="4"/>
      <c r="N1725" s="4"/>
    </row>
    <row r="1726" spans="3:14" s="2" customFormat="1" x14ac:dyDescent="0.25">
      <c r="C1726" s="3"/>
      <c r="G1726" s="43"/>
      <c r="I1726" s="3"/>
      <c r="J1726" s="4"/>
      <c r="K1726" s="4"/>
      <c r="L1726" s="4"/>
      <c r="M1726" s="4"/>
      <c r="N1726" s="4"/>
    </row>
    <row r="1727" spans="3:14" s="2" customFormat="1" x14ac:dyDescent="0.25">
      <c r="C1727" s="3"/>
      <c r="G1727" s="43"/>
      <c r="I1727" s="3"/>
      <c r="J1727" s="4"/>
      <c r="K1727" s="4"/>
      <c r="L1727" s="4"/>
      <c r="M1727" s="4"/>
      <c r="N1727" s="4"/>
    </row>
    <row r="1728" spans="3:14" s="2" customFormat="1" x14ac:dyDescent="0.25">
      <c r="C1728" s="3"/>
      <c r="G1728" s="43"/>
      <c r="I1728" s="3"/>
      <c r="J1728" s="4"/>
      <c r="K1728" s="4"/>
      <c r="L1728" s="4"/>
      <c r="M1728" s="4"/>
      <c r="N1728" s="4"/>
    </row>
    <row r="1729" spans="3:14" s="2" customFormat="1" x14ac:dyDescent="0.25">
      <c r="C1729" s="3"/>
      <c r="G1729" s="43"/>
      <c r="I1729" s="3"/>
      <c r="J1729" s="4"/>
      <c r="K1729" s="4"/>
      <c r="L1729" s="4"/>
      <c r="M1729" s="4"/>
      <c r="N1729" s="4"/>
    </row>
    <row r="1730" spans="3:14" s="2" customFormat="1" x14ac:dyDescent="0.25">
      <c r="C1730" s="3"/>
      <c r="G1730" s="43"/>
      <c r="I1730" s="3"/>
      <c r="J1730" s="4"/>
      <c r="K1730" s="4"/>
      <c r="L1730" s="4"/>
      <c r="M1730" s="4"/>
      <c r="N1730" s="4"/>
    </row>
    <row r="1731" spans="3:14" s="2" customFormat="1" x14ac:dyDescent="0.25">
      <c r="C1731" s="3"/>
      <c r="G1731" s="43"/>
      <c r="I1731" s="3"/>
      <c r="J1731" s="4"/>
      <c r="K1731" s="4"/>
      <c r="L1731" s="4"/>
      <c r="M1731" s="4"/>
      <c r="N1731" s="4"/>
    </row>
    <row r="1732" spans="3:14" s="2" customFormat="1" x14ac:dyDescent="0.25">
      <c r="C1732" s="3"/>
      <c r="G1732" s="43"/>
      <c r="I1732" s="3"/>
      <c r="J1732" s="4"/>
      <c r="K1732" s="4"/>
      <c r="L1732" s="4"/>
      <c r="M1732" s="4"/>
      <c r="N1732" s="4"/>
    </row>
    <row r="1733" spans="3:14" s="2" customFormat="1" x14ac:dyDescent="0.25">
      <c r="C1733" s="3"/>
      <c r="G1733" s="43"/>
      <c r="I1733" s="3"/>
      <c r="J1733" s="4"/>
      <c r="K1733" s="4"/>
      <c r="L1733" s="4"/>
      <c r="M1733" s="4"/>
      <c r="N1733" s="4"/>
    </row>
    <row r="1734" spans="3:14" s="2" customFormat="1" x14ac:dyDescent="0.25">
      <c r="C1734" s="3"/>
      <c r="G1734" s="43"/>
      <c r="I1734" s="3"/>
      <c r="J1734" s="4"/>
      <c r="K1734" s="4"/>
      <c r="L1734" s="4"/>
      <c r="M1734" s="4"/>
      <c r="N1734" s="4"/>
    </row>
    <row r="1735" spans="3:14" s="2" customFormat="1" x14ac:dyDescent="0.25">
      <c r="C1735" s="3"/>
      <c r="G1735" s="43"/>
      <c r="I1735" s="3"/>
      <c r="J1735" s="4"/>
      <c r="K1735" s="4"/>
      <c r="L1735" s="4"/>
      <c r="M1735" s="4"/>
      <c r="N1735" s="4"/>
    </row>
    <row r="1736" spans="3:14" s="2" customFormat="1" x14ac:dyDescent="0.25">
      <c r="C1736" s="3"/>
      <c r="G1736" s="43"/>
      <c r="I1736" s="3"/>
      <c r="J1736" s="4"/>
      <c r="K1736" s="4"/>
      <c r="L1736" s="4"/>
      <c r="M1736" s="4"/>
      <c r="N1736" s="4"/>
    </row>
    <row r="1737" spans="3:14" s="2" customFormat="1" x14ac:dyDescent="0.25">
      <c r="C1737" s="3"/>
      <c r="G1737" s="43"/>
      <c r="I1737" s="3"/>
      <c r="J1737" s="4"/>
      <c r="K1737" s="4"/>
      <c r="L1737" s="4"/>
      <c r="M1737" s="4"/>
      <c r="N1737" s="4"/>
    </row>
    <row r="1738" spans="3:14" s="2" customFormat="1" x14ac:dyDescent="0.25">
      <c r="C1738" s="3"/>
      <c r="G1738" s="43"/>
      <c r="I1738" s="3"/>
      <c r="J1738" s="4"/>
      <c r="K1738" s="4"/>
      <c r="L1738" s="4"/>
      <c r="M1738" s="4"/>
      <c r="N1738" s="4"/>
    </row>
    <row r="1739" spans="3:14" s="2" customFormat="1" x14ac:dyDescent="0.25">
      <c r="C1739" s="3"/>
      <c r="G1739" s="43"/>
      <c r="I1739" s="3"/>
      <c r="J1739" s="4"/>
      <c r="K1739" s="4"/>
      <c r="L1739" s="4"/>
      <c r="M1739" s="4"/>
      <c r="N1739" s="4"/>
    </row>
    <row r="1740" spans="3:14" s="2" customFormat="1" x14ac:dyDescent="0.25">
      <c r="C1740" s="3"/>
      <c r="G1740" s="43"/>
      <c r="I1740" s="3"/>
      <c r="J1740" s="4"/>
      <c r="K1740" s="4"/>
      <c r="L1740" s="4"/>
      <c r="M1740" s="4"/>
      <c r="N1740" s="4"/>
    </row>
    <row r="1741" spans="3:14" s="2" customFormat="1" x14ac:dyDescent="0.25">
      <c r="C1741" s="3"/>
      <c r="G1741" s="43"/>
      <c r="I1741" s="3"/>
      <c r="J1741" s="4"/>
      <c r="K1741" s="4"/>
      <c r="L1741" s="4"/>
      <c r="M1741" s="4"/>
      <c r="N1741" s="4"/>
    </row>
    <row r="1742" spans="3:14" s="2" customFormat="1" x14ac:dyDescent="0.25">
      <c r="C1742" s="3"/>
      <c r="G1742" s="43"/>
      <c r="I1742" s="3"/>
      <c r="J1742" s="4"/>
      <c r="K1742" s="4"/>
      <c r="L1742" s="4"/>
      <c r="M1742" s="4"/>
      <c r="N1742" s="4"/>
    </row>
    <row r="1743" spans="3:14" s="2" customFormat="1" x14ac:dyDescent="0.25">
      <c r="C1743" s="3"/>
      <c r="G1743" s="43"/>
      <c r="I1743" s="3"/>
      <c r="J1743" s="4"/>
      <c r="K1743" s="4"/>
      <c r="L1743" s="4"/>
      <c r="M1743" s="4"/>
      <c r="N1743" s="4"/>
    </row>
    <row r="1744" spans="3:14" s="2" customFormat="1" x14ac:dyDescent="0.25">
      <c r="C1744" s="3"/>
      <c r="G1744" s="43"/>
      <c r="I1744" s="3"/>
      <c r="J1744" s="4"/>
      <c r="K1744" s="4"/>
      <c r="L1744" s="4"/>
      <c r="M1744" s="4"/>
      <c r="N1744" s="4"/>
    </row>
    <row r="1745" spans="3:14" s="2" customFormat="1" x14ac:dyDescent="0.25">
      <c r="C1745" s="3"/>
      <c r="G1745" s="43"/>
      <c r="I1745" s="3"/>
      <c r="J1745" s="4"/>
      <c r="K1745" s="4"/>
      <c r="L1745" s="4"/>
      <c r="M1745" s="4"/>
      <c r="N1745" s="4"/>
    </row>
    <row r="1746" spans="3:14" s="2" customFormat="1" x14ac:dyDescent="0.25">
      <c r="C1746" s="3"/>
      <c r="G1746" s="43"/>
      <c r="I1746" s="3"/>
      <c r="J1746" s="4"/>
      <c r="K1746" s="4"/>
      <c r="L1746" s="4"/>
      <c r="M1746" s="4"/>
      <c r="N1746" s="4"/>
    </row>
    <row r="1747" spans="3:14" s="2" customFormat="1" x14ac:dyDescent="0.25">
      <c r="C1747" s="3"/>
      <c r="G1747" s="43"/>
      <c r="I1747" s="3"/>
      <c r="J1747" s="4"/>
      <c r="K1747" s="4"/>
      <c r="L1747" s="4"/>
      <c r="M1747" s="4"/>
      <c r="N1747" s="4"/>
    </row>
    <row r="1748" spans="3:14" s="2" customFormat="1" x14ac:dyDescent="0.25">
      <c r="C1748" s="3"/>
      <c r="G1748" s="43"/>
      <c r="I1748" s="3"/>
      <c r="J1748" s="4"/>
      <c r="K1748" s="4"/>
      <c r="L1748" s="4"/>
      <c r="M1748" s="4"/>
      <c r="N1748" s="4"/>
    </row>
    <row r="1749" spans="3:14" s="2" customFormat="1" x14ac:dyDescent="0.25">
      <c r="C1749" s="3"/>
      <c r="G1749" s="43"/>
      <c r="I1749" s="3"/>
      <c r="J1749" s="4"/>
      <c r="K1749" s="4"/>
      <c r="L1749" s="4"/>
      <c r="M1749" s="4"/>
      <c r="N1749" s="4"/>
    </row>
    <row r="1750" spans="3:14" s="2" customFormat="1" x14ac:dyDescent="0.25">
      <c r="C1750" s="3"/>
      <c r="G1750" s="43"/>
      <c r="I1750" s="3"/>
      <c r="J1750" s="4"/>
      <c r="K1750" s="4"/>
      <c r="L1750" s="4"/>
      <c r="M1750" s="4"/>
      <c r="N1750" s="4"/>
    </row>
    <row r="1751" spans="3:14" s="2" customFormat="1" x14ac:dyDescent="0.25">
      <c r="C1751" s="3"/>
      <c r="G1751" s="43"/>
      <c r="I1751" s="3"/>
      <c r="J1751" s="4"/>
      <c r="K1751" s="4"/>
      <c r="L1751" s="4"/>
      <c r="M1751" s="4"/>
      <c r="N1751" s="4"/>
    </row>
    <row r="1752" spans="3:14" s="2" customFormat="1" x14ac:dyDescent="0.25">
      <c r="C1752" s="3"/>
      <c r="G1752" s="43"/>
      <c r="I1752" s="3"/>
      <c r="J1752" s="4"/>
      <c r="K1752" s="4"/>
      <c r="L1752" s="4"/>
      <c r="M1752" s="4"/>
      <c r="N1752" s="4"/>
    </row>
    <row r="1753" spans="3:14" s="2" customFormat="1" x14ac:dyDescent="0.25">
      <c r="C1753" s="3"/>
      <c r="G1753" s="43"/>
      <c r="I1753" s="3"/>
      <c r="J1753" s="4"/>
      <c r="K1753" s="4"/>
      <c r="L1753" s="4"/>
      <c r="M1753" s="4"/>
      <c r="N1753" s="4"/>
    </row>
    <row r="1754" spans="3:14" s="2" customFormat="1" x14ac:dyDescent="0.25">
      <c r="C1754" s="3"/>
      <c r="G1754" s="43"/>
      <c r="I1754" s="3"/>
      <c r="J1754" s="4"/>
      <c r="K1754" s="4"/>
      <c r="L1754" s="4"/>
      <c r="M1754" s="4"/>
      <c r="N1754" s="4"/>
    </row>
    <row r="1755" spans="3:14" s="2" customFormat="1" x14ac:dyDescent="0.25">
      <c r="C1755" s="3"/>
      <c r="G1755" s="43"/>
      <c r="I1755" s="3"/>
      <c r="J1755" s="4"/>
      <c r="K1755" s="4"/>
      <c r="L1755" s="4"/>
      <c r="M1755" s="4"/>
      <c r="N1755" s="4"/>
    </row>
    <row r="1756" spans="3:14" s="2" customFormat="1" x14ac:dyDescent="0.25">
      <c r="C1756" s="3"/>
      <c r="G1756" s="43"/>
      <c r="I1756" s="3"/>
      <c r="J1756" s="4"/>
      <c r="K1756" s="4"/>
      <c r="L1756" s="4"/>
      <c r="M1756" s="4"/>
      <c r="N1756" s="4"/>
    </row>
    <row r="1757" spans="3:14" s="2" customFormat="1" x14ac:dyDescent="0.25">
      <c r="C1757" s="3"/>
      <c r="G1757" s="43"/>
      <c r="I1757" s="3"/>
      <c r="J1757" s="4"/>
      <c r="K1757" s="4"/>
      <c r="L1757" s="4"/>
      <c r="M1757" s="4"/>
      <c r="N1757" s="4"/>
    </row>
    <row r="1758" spans="3:14" s="2" customFormat="1" x14ac:dyDescent="0.25">
      <c r="C1758" s="3"/>
      <c r="G1758" s="43"/>
      <c r="I1758" s="3"/>
      <c r="J1758" s="4"/>
      <c r="K1758" s="4"/>
      <c r="L1758" s="4"/>
      <c r="M1758" s="4"/>
      <c r="N1758" s="4"/>
    </row>
    <row r="1759" spans="3:14" s="2" customFormat="1" x14ac:dyDescent="0.25">
      <c r="C1759" s="3"/>
      <c r="G1759" s="43"/>
      <c r="I1759" s="3"/>
      <c r="J1759" s="4"/>
      <c r="K1759" s="4"/>
      <c r="L1759" s="4"/>
      <c r="M1759" s="4"/>
      <c r="N1759" s="4"/>
    </row>
    <row r="1760" spans="3:14" s="2" customFormat="1" x14ac:dyDescent="0.25">
      <c r="C1760" s="3"/>
      <c r="G1760" s="43"/>
      <c r="I1760" s="3"/>
      <c r="J1760" s="4"/>
      <c r="K1760" s="4"/>
      <c r="L1760" s="4"/>
      <c r="M1760" s="4"/>
      <c r="N1760" s="4"/>
    </row>
    <row r="1761" spans="3:14" s="2" customFormat="1" x14ac:dyDescent="0.25">
      <c r="C1761" s="3"/>
      <c r="G1761" s="43"/>
      <c r="I1761" s="3"/>
      <c r="J1761" s="4"/>
      <c r="K1761" s="4"/>
      <c r="L1761" s="4"/>
      <c r="M1761" s="4"/>
      <c r="N1761" s="4"/>
    </row>
    <row r="1762" spans="3:14" s="2" customFormat="1" x14ac:dyDescent="0.25">
      <c r="C1762" s="3"/>
      <c r="G1762" s="43"/>
      <c r="I1762" s="3"/>
      <c r="J1762" s="4"/>
      <c r="K1762" s="4"/>
      <c r="L1762" s="4"/>
      <c r="M1762" s="4"/>
      <c r="N1762" s="4"/>
    </row>
    <row r="1763" spans="3:14" s="2" customFormat="1" x14ac:dyDescent="0.25">
      <c r="C1763" s="3"/>
      <c r="G1763" s="43"/>
      <c r="I1763" s="3"/>
      <c r="J1763" s="4"/>
      <c r="K1763" s="4"/>
      <c r="L1763" s="4"/>
      <c r="M1763" s="4"/>
      <c r="N1763" s="4"/>
    </row>
    <row r="1764" spans="3:14" s="2" customFormat="1" x14ac:dyDescent="0.25">
      <c r="C1764" s="3"/>
      <c r="G1764" s="43"/>
      <c r="I1764" s="3"/>
      <c r="J1764" s="4"/>
      <c r="K1764" s="4"/>
      <c r="L1764" s="4"/>
      <c r="M1764" s="4"/>
      <c r="N1764" s="4"/>
    </row>
    <row r="1765" spans="3:14" s="2" customFormat="1" x14ac:dyDescent="0.25">
      <c r="C1765" s="3"/>
      <c r="G1765" s="43"/>
      <c r="I1765" s="3"/>
      <c r="J1765" s="4"/>
      <c r="K1765" s="4"/>
      <c r="L1765" s="4"/>
      <c r="M1765" s="4"/>
      <c r="N1765" s="4"/>
    </row>
    <row r="1766" spans="3:14" s="2" customFormat="1" x14ac:dyDescent="0.25">
      <c r="C1766" s="3"/>
      <c r="G1766" s="43"/>
      <c r="I1766" s="3"/>
      <c r="J1766" s="4"/>
      <c r="K1766" s="4"/>
      <c r="L1766" s="4"/>
      <c r="M1766" s="4"/>
      <c r="N1766" s="4"/>
    </row>
    <row r="1767" spans="3:14" s="2" customFormat="1" x14ac:dyDescent="0.25">
      <c r="C1767" s="3"/>
      <c r="G1767" s="43"/>
      <c r="I1767" s="3"/>
      <c r="J1767" s="4"/>
      <c r="K1767" s="4"/>
      <c r="L1767" s="4"/>
      <c r="M1767" s="4"/>
      <c r="N1767" s="4"/>
    </row>
    <row r="1768" spans="3:14" s="2" customFormat="1" x14ac:dyDescent="0.25">
      <c r="C1768" s="3"/>
      <c r="G1768" s="43"/>
      <c r="I1768" s="3"/>
      <c r="J1768" s="4"/>
      <c r="K1768" s="4"/>
      <c r="L1768" s="4"/>
      <c r="M1768" s="4"/>
      <c r="N1768" s="4"/>
    </row>
    <row r="1769" spans="3:14" s="2" customFormat="1" x14ac:dyDescent="0.25">
      <c r="C1769" s="3"/>
      <c r="G1769" s="43"/>
      <c r="I1769" s="3"/>
      <c r="J1769" s="4"/>
      <c r="K1769" s="4"/>
      <c r="L1769" s="4"/>
      <c r="M1769" s="4"/>
      <c r="N1769" s="4"/>
    </row>
    <row r="1770" spans="3:14" s="2" customFormat="1" x14ac:dyDescent="0.25">
      <c r="C1770" s="3"/>
      <c r="G1770" s="43"/>
      <c r="I1770" s="3"/>
      <c r="J1770" s="4"/>
      <c r="K1770" s="4"/>
      <c r="L1770" s="4"/>
      <c r="M1770" s="4"/>
      <c r="N1770" s="4"/>
    </row>
    <row r="1771" spans="3:14" s="2" customFormat="1" x14ac:dyDescent="0.25">
      <c r="C1771" s="3"/>
      <c r="G1771" s="43"/>
      <c r="I1771" s="3"/>
      <c r="J1771" s="4"/>
      <c r="K1771" s="4"/>
      <c r="L1771" s="4"/>
      <c r="M1771" s="4"/>
      <c r="N1771" s="4"/>
    </row>
    <row r="1772" spans="3:14" s="2" customFormat="1" x14ac:dyDescent="0.25">
      <c r="C1772" s="3"/>
      <c r="G1772" s="43"/>
      <c r="I1772" s="3"/>
      <c r="J1772" s="4"/>
      <c r="K1772" s="4"/>
      <c r="L1772" s="4"/>
      <c r="M1772" s="4"/>
      <c r="N1772" s="4"/>
    </row>
    <row r="1773" spans="3:14" s="2" customFormat="1" x14ac:dyDescent="0.25">
      <c r="C1773" s="3"/>
      <c r="G1773" s="43"/>
      <c r="I1773" s="3"/>
      <c r="J1773" s="4"/>
      <c r="K1773" s="4"/>
      <c r="L1773" s="4"/>
      <c r="M1773" s="4"/>
      <c r="N1773" s="4"/>
    </row>
    <row r="1774" spans="3:14" s="2" customFormat="1" x14ac:dyDescent="0.25">
      <c r="C1774" s="3"/>
      <c r="G1774" s="43"/>
      <c r="I1774" s="3"/>
      <c r="J1774" s="4"/>
      <c r="K1774" s="4"/>
      <c r="L1774" s="4"/>
      <c r="M1774" s="4"/>
      <c r="N1774" s="4"/>
    </row>
    <row r="1775" spans="3:14" s="2" customFormat="1" x14ac:dyDescent="0.25">
      <c r="C1775" s="3"/>
      <c r="G1775" s="43"/>
      <c r="I1775" s="3"/>
      <c r="J1775" s="4"/>
      <c r="K1775" s="4"/>
      <c r="L1775" s="4"/>
      <c r="M1775" s="4"/>
      <c r="N1775" s="4"/>
    </row>
    <row r="1776" spans="3:14" s="2" customFormat="1" x14ac:dyDescent="0.25">
      <c r="C1776" s="3"/>
      <c r="G1776" s="43"/>
      <c r="I1776" s="3"/>
      <c r="J1776" s="4"/>
      <c r="K1776" s="4"/>
      <c r="L1776" s="4"/>
      <c r="M1776" s="4"/>
      <c r="N1776" s="4"/>
    </row>
    <row r="1777" spans="3:14" s="2" customFormat="1" x14ac:dyDescent="0.25">
      <c r="C1777" s="3"/>
      <c r="G1777" s="43"/>
      <c r="I1777" s="3"/>
      <c r="J1777" s="4"/>
      <c r="K1777" s="4"/>
      <c r="L1777" s="4"/>
      <c r="M1777" s="4"/>
      <c r="N1777" s="4"/>
    </row>
    <row r="1778" spans="3:14" s="2" customFormat="1" x14ac:dyDescent="0.25">
      <c r="C1778" s="3"/>
      <c r="G1778" s="43"/>
      <c r="I1778" s="3"/>
      <c r="J1778" s="4"/>
      <c r="K1778" s="4"/>
      <c r="L1778" s="4"/>
      <c r="M1778" s="4"/>
      <c r="N1778" s="4"/>
    </row>
    <row r="1779" spans="3:14" s="2" customFormat="1" x14ac:dyDescent="0.25">
      <c r="C1779" s="3"/>
      <c r="G1779" s="43"/>
      <c r="I1779" s="3"/>
      <c r="J1779" s="4"/>
      <c r="K1779" s="4"/>
      <c r="L1779" s="4"/>
      <c r="M1779" s="4"/>
      <c r="N1779" s="4"/>
    </row>
    <row r="1780" spans="3:14" s="2" customFormat="1" x14ac:dyDescent="0.25">
      <c r="C1780" s="3"/>
      <c r="G1780" s="43"/>
      <c r="I1780" s="3"/>
      <c r="J1780" s="4"/>
      <c r="K1780" s="4"/>
      <c r="L1780" s="4"/>
      <c r="M1780" s="4"/>
      <c r="N1780" s="4"/>
    </row>
    <row r="1781" spans="3:14" s="2" customFormat="1" x14ac:dyDescent="0.25">
      <c r="C1781" s="3"/>
      <c r="G1781" s="43"/>
      <c r="I1781" s="3"/>
      <c r="J1781" s="4"/>
      <c r="K1781" s="4"/>
      <c r="L1781" s="4"/>
      <c r="M1781" s="4"/>
      <c r="N1781" s="4"/>
    </row>
    <row r="1782" spans="3:14" s="2" customFormat="1" x14ac:dyDescent="0.25">
      <c r="C1782" s="3"/>
      <c r="G1782" s="43"/>
      <c r="I1782" s="3"/>
      <c r="J1782" s="4"/>
      <c r="K1782" s="4"/>
      <c r="L1782" s="4"/>
      <c r="M1782" s="4"/>
      <c r="N1782" s="4"/>
    </row>
    <row r="1783" spans="3:14" s="2" customFormat="1" x14ac:dyDescent="0.25">
      <c r="C1783" s="3"/>
      <c r="G1783" s="43"/>
      <c r="I1783" s="3"/>
      <c r="J1783" s="4"/>
      <c r="K1783" s="4"/>
      <c r="L1783" s="4"/>
      <c r="M1783" s="4"/>
      <c r="N1783" s="4"/>
    </row>
    <row r="1784" spans="3:14" s="2" customFormat="1" x14ac:dyDescent="0.25">
      <c r="C1784" s="3"/>
      <c r="G1784" s="43"/>
      <c r="I1784" s="3"/>
      <c r="J1784" s="4"/>
      <c r="K1784" s="4"/>
      <c r="L1784" s="4"/>
      <c r="M1784" s="4"/>
      <c r="N1784" s="4"/>
    </row>
    <row r="1785" spans="3:14" s="2" customFormat="1" x14ac:dyDescent="0.25">
      <c r="C1785" s="3"/>
      <c r="G1785" s="43"/>
      <c r="I1785" s="3"/>
      <c r="J1785" s="4"/>
      <c r="K1785" s="4"/>
      <c r="L1785" s="4"/>
      <c r="M1785" s="4"/>
      <c r="N1785" s="4"/>
    </row>
    <row r="1786" spans="3:14" s="2" customFormat="1" x14ac:dyDescent="0.25">
      <c r="C1786" s="3"/>
      <c r="G1786" s="43"/>
      <c r="I1786" s="3"/>
      <c r="J1786" s="4"/>
      <c r="K1786" s="4"/>
      <c r="L1786" s="4"/>
      <c r="M1786" s="4"/>
      <c r="N1786" s="4"/>
    </row>
    <row r="1787" spans="3:14" s="2" customFormat="1" x14ac:dyDescent="0.25">
      <c r="C1787" s="3"/>
      <c r="G1787" s="43"/>
      <c r="I1787" s="3"/>
      <c r="J1787" s="4"/>
      <c r="K1787" s="4"/>
      <c r="L1787" s="4"/>
      <c r="M1787" s="4"/>
      <c r="N1787" s="4"/>
    </row>
    <row r="1788" spans="3:14" s="2" customFormat="1" x14ac:dyDescent="0.25">
      <c r="C1788" s="3"/>
      <c r="G1788" s="43"/>
      <c r="I1788" s="3"/>
      <c r="J1788" s="4"/>
      <c r="K1788" s="4"/>
      <c r="L1788" s="4"/>
      <c r="M1788" s="4"/>
      <c r="N1788" s="4"/>
    </row>
    <row r="1789" spans="3:14" s="2" customFormat="1" x14ac:dyDescent="0.25">
      <c r="C1789" s="3"/>
      <c r="G1789" s="43"/>
      <c r="I1789" s="3"/>
      <c r="J1789" s="4"/>
      <c r="K1789" s="4"/>
      <c r="L1789" s="4"/>
      <c r="M1789" s="4"/>
      <c r="N1789" s="4"/>
    </row>
    <row r="1790" spans="3:14" s="2" customFormat="1" x14ac:dyDescent="0.25">
      <c r="C1790" s="3"/>
      <c r="G1790" s="43"/>
      <c r="I1790" s="3"/>
      <c r="J1790" s="4"/>
      <c r="K1790" s="4"/>
      <c r="L1790" s="4"/>
      <c r="M1790" s="4"/>
      <c r="N1790" s="4"/>
    </row>
    <row r="1791" spans="3:14" s="2" customFormat="1" x14ac:dyDescent="0.25">
      <c r="C1791" s="3"/>
      <c r="G1791" s="43"/>
      <c r="I1791" s="3"/>
      <c r="J1791" s="4"/>
      <c r="K1791" s="4"/>
      <c r="L1791" s="4"/>
      <c r="M1791" s="4"/>
      <c r="N1791" s="4"/>
    </row>
    <row r="1792" spans="3:14" s="2" customFormat="1" x14ac:dyDescent="0.25">
      <c r="C1792" s="3"/>
      <c r="G1792" s="43"/>
      <c r="I1792" s="3"/>
      <c r="J1792" s="4"/>
      <c r="K1792" s="4"/>
      <c r="L1792" s="4"/>
      <c r="M1792" s="4"/>
      <c r="N1792" s="4"/>
    </row>
    <row r="1793" spans="3:14" s="2" customFormat="1" x14ac:dyDescent="0.25">
      <c r="C1793" s="3"/>
      <c r="G1793" s="43"/>
      <c r="I1793" s="3"/>
      <c r="J1793" s="4"/>
      <c r="K1793" s="4"/>
      <c r="L1793" s="4"/>
      <c r="M1793" s="4"/>
      <c r="N1793" s="4"/>
    </row>
    <row r="1794" spans="3:14" s="2" customFormat="1" x14ac:dyDescent="0.25">
      <c r="C1794" s="3"/>
      <c r="G1794" s="43"/>
      <c r="I1794" s="3"/>
      <c r="J1794" s="4"/>
      <c r="K1794" s="4"/>
      <c r="L1794" s="4"/>
      <c r="M1794" s="4"/>
      <c r="N1794" s="4"/>
    </row>
    <row r="1795" spans="3:14" s="2" customFormat="1" x14ac:dyDescent="0.25">
      <c r="C1795" s="3"/>
      <c r="G1795" s="43"/>
      <c r="I1795" s="3"/>
      <c r="J1795" s="4"/>
      <c r="K1795" s="4"/>
      <c r="L1795" s="4"/>
      <c r="M1795" s="4"/>
      <c r="N1795" s="4"/>
    </row>
    <row r="1796" spans="3:14" s="2" customFormat="1" x14ac:dyDescent="0.25">
      <c r="C1796" s="3"/>
      <c r="G1796" s="43"/>
      <c r="I1796" s="3"/>
      <c r="J1796" s="4"/>
      <c r="K1796" s="4"/>
      <c r="L1796" s="4"/>
      <c r="M1796" s="4"/>
      <c r="N1796" s="4"/>
    </row>
    <row r="1797" spans="3:14" s="2" customFormat="1" x14ac:dyDescent="0.25">
      <c r="C1797" s="3"/>
      <c r="G1797" s="43"/>
      <c r="I1797" s="3"/>
      <c r="J1797" s="4"/>
      <c r="K1797" s="4"/>
      <c r="L1797" s="4"/>
      <c r="M1797" s="4"/>
      <c r="N1797" s="4"/>
    </row>
    <row r="1798" spans="3:14" s="2" customFormat="1" x14ac:dyDescent="0.25">
      <c r="C1798" s="3"/>
      <c r="G1798" s="43"/>
      <c r="I1798" s="3"/>
      <c r="J1798" s="4"/>
      <c r="K1798" s="4"/>
      <c r="L1798" s="4"/>
      <c r="M1798" s="4"/>
      <c r="N1798" s="4"/>
    </row>
    <row r="1799" spans="3:14" s="2" customFormat="1" x14ac:dyDescent="0.25">
      <c r="C1799" s="3"/>
      <c r="G1799" s="43"/>
      <c r="I1799" s="3"/>
      <c r="J1799" s="4"/>
      <c r="K1799" s="4"/>
      <c r="L1799" s="4"/>
      <c r="M1799" s="4"/>
      <c r="N1799" s="4"/>
    </row>
    <row r="1800" spans="3:14" s="2" customFormat="1" x14ac:dyDescent="0.25">
      <c r="C1800" s="3"/>
      <c r="G1800" s="43"/>
      <c r="I1800" s="3"/>
      <c r="J1800" s="4"/>
      <c r="K1800" s="4"/>
      <c r="L1800" s="4"/>
      <c r="M1800" s="4"/>
      <c r="N1800" s="4"/>
    </row>
    <row r="1801" spans="3:14" s="2" customFormat="1" x14ac:dyDescent="0.25">
      <c r="C1801" s="3"/>
      <c r="G1801" s="43"/>
      <c r="I1801" s="3"/>
      <c r="J1801" s="4"/>
      <c r="K1801" s="4"/>
      <c r="L1801" s="4"/>
      <c r="M1801" s="4"/>
      <c r="N1801" s="4"/>
    </row>
    <row r="1802" spans="3:14" s="2" customFormat="1" x14ac:dyDescent="0.25">
      <c r="C1802" s="3"/>
      <c r="G1802" s="43"/>
      <c r="I1802" s="3"/>
      <c r="J1802" s="4"/>
      <c r="K1802" s="4"/>
      <c r="L1802" s="4"/>
      <c r="M1802" s="4"/>
      <c r="N1802" s="4"/>
    </row>
    <row r="1803" spans="3:14" s="2" customFormat="1" x14ac:dyDescent="0.25">
      <c r="C1803" s="3"/>
      <c r="G1803" s="43"/>
      <c r="I1803" s="3"/>
      <c r="J1803" s="4"/>
      <c r="K1803" s="4"/>
      <c r="L1803" s="4"/>
      <c r="M1803" s="4"/>
      <c r="N1803" s="4"/>
    </row>
    <row r="1804" spans="3:14" s="2" customFormat="1" x14ac:dyDescent="0.25">
      <c r="C1804" s="3"/>
      <c r="G1804" s="43"/>
      <c r="I1804" s="3"/>
      <c r="J1804" s="4"/>
      <c r="K1804" s="4"/>
      <c r="L1804" s="4"/>
      <c r="M1804" s="4"/>
      <c r="N1804" s="4"/>
    </row>
    <row r="1805" spans="3:14" s="2" customFormat="1" x14ac:dyDescent="0.25">
      <c r="C1805" s="3"/>
      <c r="G1805" s="43"/>
      <c r="I1805" s="3"/>
      <c r="J1805" s="4"/>
      <c r="K1805" s="4"/>
      <c r="L1805" s="4"/>
      <c r="M1805" s="4"/>
      <c r="N1805" s="4"/>
    </row>
    <row r="1806" spans="3:14" s="2" customFormat="1" x14ac:dyDescent="0.25">
      <c r="C1806" s="3"/>
      <c r="G1806" s="43"/>
      <c r="I1806" s="3"/>
      <c r="J1806" s="4"/>
      <c r="K1806" s="4"/>
      <c r="L1806" s="4"/>
      <c r="M1806" s="4"/>
      <c r="N1806" s="4"/>
    </row>
    <row r="1807" spans="3:14" s="2" customFormat="1" x14ac:dyDescent="0.25">
      <c r="C1807" s="3"/>
      <c r="G1807" s="43"/>
      <c r="I1807" s="3"/>
      <c r="J1807" s="4"/>
      <c r="K1807" s="4"/>
      <c r="L1807" s="4"/>
      <c r="M1807" s="4"/>
      <c r="N1807" s="4"/>
    </row>
    <row r="1808" spans="3:14" s="2" customFormat="1" x14ac:dyDescent="0.25">
      <c r="C1808" s="3"/>
      <c r="G1808" s="43"/>
      <c r="I1808" s="3"/>
      <c r="J1808" s="4"/>
      <c r="K1808" s="4"/>
      <c r="L1808" s="4"/>
      <c r="M1808" s="4"/>
      <c r="N1808" s="4"/>
    </row>
    <row r="1809" spans="3:14" s="2" customFormat="1" x14ac:dyDescent="0.25">
      <c r="C1809" s="3"/>
      <c r="G1809" s="43"/>
      <c r="I1809" s="3"/>
      <c r="J1809" s="4"/>
      <c r="K1809" s="4"/>
      <c r="L1809" s="4"/>
      <c r="M1809" s="4"/>
      <c r="N1809" s="4"/>
    </row>
    <row r="1810" spans="3:14" s="2" customFormat="1" x14ac:dyDescent="0.25">
      <c r="C1810" s="3"/>
      <c r="G1810" s="43"/>
      <c r="I1810" s="3"/>
      <c r="J1810" s="4"/>
      <c r="K1810" s="4"/>
      <c r="L1810" s="4"/>
      <c r="M1810" s="4"/>
      <c r="N1810" s="4"/>
    </row>
    <row r="1811" spans="3:14" s="2" customFormat="1" x14ac:dyDescent="0.25">
      <c r="C1811" s="3"/>
      <c r="G1811" s="43"/>
      <c r="I1811" s="3"/>
      <c r="J1811" s="4"/>
      <c r="K1811" s="4"/>
      <c r="L1811" s="4"/>
      <c r="M1811" s="4"/>
      <c r="N1811" s="4"/>
    </row>
    <row r="1812" spans="3:14" s="2" customFormat="1" x14ac:dyDescent="0.25">
      <c r="C1812" s="3"/>
      <c r="G1812" s="43"/>
      <c r="I1812" s="3"/>
      <c r="J1812" s="4"/>
      <c r="K1812" s="4"/>
      <c r="L1812" s="4"/>
      <c r="M1812" s="4"/>
      <c r="N1812" s="4"/>
    </row>
    <row r="1813" spans="3:14" s="2" customFormat="1" x14ac:dyDescent="0.25">
      <c r="C1813" s="3"/>
      <c r="G1813" s="43"/>
      <c r="I1813" s="3"/>
      <c r="J1813" s="4"/>
      <c r="K1813" s="4"/>
      <c r="L1813" s="4"/>
      <c r="M1813" s="4"/>
      <c r="N1813" s="4"/>
    </row>
    <row r="1814" spans="3:14" s="2" customFormat="1" x14ac:dyDescent="0.25">
      <c r="C1814" s="3"/>
      <c r="G1814" s="43"/>
      <c r="I1814" s="3"/>
      <c r="J1814" s="4"/>
      <c r="K1814" s="4"/>
      <c r="L1814" s="4"/>
      <c r="M1814" s="4"/>
      <c r="N1814" s="4"/>
    </row>
    <row r="1815" spans="3:14" s="2" customFormat="1" x14ac:dyDescent="0.25">
      <c r="C1815" s="3"/>
      <c r="G1815" s="43"/>
      <c r="I1815" s="3"/>
      <c r="J1815" s="4"/>
      <c r="K1815" s="4"/>
      <c r="L1815" s="4"/>
      <c r="M1815" s="4"/>
      <c r="N1815" s="4"/>
    </row>
    <row r="1816" spans="3:14" s="2" customFormat="1" x14ac:dyDescent="0.25">
      <c r="C1816" s="3"/>
      <c r="G1816" s="43"/>
      <c r="I1816" s="3"/>
      <c r="J1816" s="4"/>
      <c r="K1816" s="4"/>
      <c r="L1816" s="4"/>
      <c r="M1816" s="4"/>
      <c r="N1816" s="4"/>
    </row>
    <row r="1817" spans="3:14" s="2" customFormat="1" x14ac:dyDescent="0.25">
      <c r="C1817" s="3"/>
      <c r="G1817" s="43"/>
      <c r="I1817" s="3"/>
      <c r="J1817" s="4"/>
      <c r="K1817" s="4"/>
      <c r="L1817" s="4"/>
      <c r="M1817" s="4"/>
      <c r="N1817" s="4"/>
    </row>
    <row r="1818" spans="3:14" s="2" customFormat="1" x14ac:dyDescent="0.25">
      <c r="C1818" s="3"/>
      <c r="G1818" s="43"/>
      <c r="I1818" s="3"/>
      <c r="J1818" s="4"/>
      <c r="K1818" s="4"/>
      <c r="L1818" s="4"/>
      <c r="M1818" s="4"/>
      <c r="N1818" s="4"/>
    </row>
    <row r="1819" spans="3:14" s="2" customFormat="1" x14ac:dyDescent="0.25">
      <c r="C1819" s="3"/>
      <c r="G1819" s="43"/>
      <c r="I1819" s="3"/>
      <c r="J1819" s="4"/>
      <c r="K1819" s="4"/>
      <c r="L1819" s="4"/>
      <c r="M1819" s="4"/>
      <c r="N1819" s="4"/>
    </row>
    <row r="1820" spans="3:14" s="2" customFormat="1" x14ac:dyDescent="0.25">
      <c r="C1820" s="3"/>
      <c r="G1820" s="43"/>
      <c r="I1820" s="3"/>
      <c r="J1820" s="4"/>
      <c r="K1820" s="4"/>
      <c r="L1820" s="4"/>
      <c r="M1820" s="4"/>
      <c r="N1820" s="4"/>
    </row>
    <row r="1821" spans="3:14" s="2" customFormat="1" x14ac:dyDescent="0.25">
      <c r="C1821" s="3"/>
      <c r="G1821" s="43"/>
      <c r="I1821" s="3"/>
      <c r="J1821" s="4"/>
      <c r="K1821" s="4"/>
      <c r="L1821" s="4"/>
      <c r="M1821" s="4"/>
      <c r="N1821" s="4"/>
    </row>
    <row r="1822" spans="3:14" s="2" customFormat="1" x14ac:dyDescent="0.25">
      <c r="C1822" s="3"/>
      <c r="G1822" s="43"/>
      <c r="I1822" s="3"/>
      <c r="J1822" s="4"/>
      <c r="K1822" s="4"/>
      <c r="L1822" s="4"/>
      <c r="M1822" s="4"/>
      <c r="N1822" s="4"/>
    </row>
    <row r="1823" spans="3:14" s="2" customFormat="1" x14ac:dyDescent="0.25">
      <c r="C1823" s="3"/>
      <c r="G1823" s="43"/>
      <c r="I1823" s="3"/>
      <c r="J1823" s="4"/>
      <c r="K1823" s="4"/>
      <c r="L1823" s="4"/>
      <c r="M1823" s="4"/>
      <c r="N1823" s="4"/>
    </row>
    <row r="1824" spans="3:14" s="2" customFormat="1" x14ac:dyDescent="0.25">
      <c r="C1824" s="3"/>
      <c r="G1824" s="43"/>
      <c r="I1824" s="3"/>
      <c r="J1824" s="4"/>
      <c r="K1824" s="4"/>
      <c r="L1824" s="4"/>
      <c r="M1824" s="4"/>
      <c r="N1824" s="4"/>
    </row>
    <row r="1825" spans="3:14" s="2" customFormat="1" x14ac:dyDescent="0.25">
      <c r="C1825" s="3"/>
      <c r="G1825" s="43"/>
      <c r="I1825" s="3"/>
      <c r="J1825" s="4"/>
      <c r="K1825" s="4"/>
      <c r="L1825" s="4"/>
      <c r="M1825" s="4"/>
      <c r="N1825" s="4"/>
    </row>
    <row r="1826" spans="3:14" s="2" customFormat="1" x14ac:dyDescent="0.25">
      <c r="C1826" s="3"/>
      <c r="G1826" s="43"/>
      <c r="I1826" s="3"/>
      <c r="J1826" s="4"/>
      <c r="K1826" s="4"/>
      <c r="L1826" s="4"/>
      <c r="M1826" s="4"/>
      <c r="N1826" s="4"/>
    </row>
    <row r="1827" spans="3:14" s="2" customFormat="1" x14ac:dyDescent="0.25">
      <c r="C1827" s="3"/>
      <c r="G1827" s="43"/>
      <c r="I1827" s="3"/>
      <c r="J1827" s="4"/>
      <c r="K1827" s="4"/>
      <c r="L1827" s="4"/>
      <c r="M1827" s="4"/>
      <c r="N1827" s="4"/>
    </row>
    <row r="1828" spans="3:14" s="2" customFormat="1" x14ac:dyDescent="0.25">
      <c r="C1828" s="3"/>
      <c r="G1828" s="43"/>
      <c r="I1828" s="3"/>
      <c r="J1828" s="4"/>
      <c r="K1828" s="4"/>
      <c r="L1828" s="4"/>
      <c r="M1828" s="4"/>
      <c r="N1828" s="4"/>
    </row>
    <row r="1829" spans="3:14" s="2" customFormat="1" x14ac:dyDescent="0.25">
      <c r="C1829" s="3"/>
      <c r="G1829" s="43"/>
      <c r="I1829" s="3"/>
      <c r="J1829" s="4"/>
      <c r="K1829" s="4"/>
      <c r="L1829" s="4"/>
      <c r="M1829" s="4"/>
      <c r="N1829" s="4"/>
    </row>
    <row r="1830" spans="3:14" s="2" customFormat="1" x14ac:dyDescent="0.25">
      <c r="C1830" s="3"/>
      <c r="G1830" s="43"/>
      <c r="I1830" s="3"/>
      <c r="J1830" s="4"/>
      <c r="K1830" s="4"/>
      <c r="L1830" s="4"/>
      <c r="M1830" s="4"/>
      <c r="N1830" s="4"/>
    </row>
    <row r="1831" spans="3:14" s="2" customFormat="1" x14ac:dyDescent="0.25">
      <c r="C1831" s="3"/>
      <c r="G1831" s="43"/>
      <c r="I1831" s="3"/>
      <c r="J1831" s="4"/>
      <c r="K1831" s="4"/>
      <c r="L1831" s="4"/>
      <c r="M1831" s="4"/>
      <c r="N1831" s="4"/>
    </row>
    <row r="1832" spans="3:14" s="2" customFormat="1" x14ac:dyDescent="0.25">
      <c r="C1832" s="3"/>
      <c r="G1832" s="43"/>
      <c r="I1832" s="3"/>
      <c r="J1832" s="4"/>
      <c r="K1832" s="4"/>
      <c r="L1832" s="4"/>
      <c r="M1832" s="4"/>
      <c r="N1832" s="4"/>
    </row>
    <row r="1833" spans="3:14" s="2" customFormat="1" x14ac:dyDescent="0.25">
      <c r="C1833" s="3"/>
      <c r="G1833" s="43"/>
      <c r="I1833" s="3"/>
      <c r="J1833" s="4"/>
      <c r="K1833" s="4"/>
      <c r="L1833" s="4"/>
      <c r="M1833" s="4"/>
      <c r="N1833" s="4"/>
    </row>
    <row r="1834" spans="3:14" s="2" customFormat="1" x14ac:dyDescent="0.25">
      <c r="C1834" s="3"/>
      <c r="G1834" s="43"/>
      <c r="I1834" s="3"/>
      <c r="J1834" s="4"/>
      <c r="K1834" s="4"/>
      <c r="L1834" s="4"/>
      <c r="M1834" s="4"/>
      <c r="N1834" s="4"/>
    </row>
    <row r="1835" spans="3:14" s="2" customFormat="1" x14ac:dyDescent="0.25">
      <c r="C1835" s="3"/>
      <c r="G1835" s="43"/>
      <c r="I1835" s="3"/>
      <c r="J1835" s="4"/>
      <c r="K1835" s="4"/>
      <c r="L1835" s="4"/>
      <c r="M1835" s="4"/>
      <c r="N1835" s="4"/>
    </row>
    <row r="1836" spans="3:14" s="2" customFormat="1" x14ac:dyDescent="0.25">
      <c r="C1836" s="3"/>
      <c r="G1836" s="43"/>
      <c r="I1836" s="3"/>
      <c r="J1836" s="4"/>
      <c r="K1836" s="4"/>
      <c r="L1836" s="4"/>
      <c r="M1836" s="4"/>
      <c r="N1836" s="4"/>
    </row>
    <row r="1837" spans="3:14" s="2" customFormat="1" x14ac:dyDescent="0.25">
      <c r="C1837" s="3"/>
      <c r="G1837" s="43"/>
      <c r="I1837" s="3"/>
      <c r="J1837" s="4"/>
      <c r="K1837" s="4"/>
      <c r="L1837" s="4"/>
      <c r="M1837" s="4"/>
      <c r="N1837" s="4"/>
    </row>
    <row r="1838" spans="3:14" s="2" customFormat="1" x14ac:dyDescent="0.25">
      <c r="C1838" s="3"/>
      <c r="G1838" s="43"/>
      <c r="I1838" s="3"/>
      <c r="J1838" s="4"/>
      <c r="K1838" s="4"/>
      <c r="L1838" s="4"/>
      <c r="M1838" s="4"/>
      <c r="N1838" s="4"/>
    </row>
    <row r="1839" spans="3:14" s="2" customFormat="1" x14ac:dyDescent="0.25">
      <c r="C1839" s="3"/>
      <c r="G1839" s="43"/>
      <c r="I1839" s="3"/>
      <c r="J1839" s="4"/>
      <c r="K1839" s="4"/>
      <c r="L1839" s="4"/>
      <c r="M1839" s="4"/>
      <c r="N1839" s="4"/>
    </row>
    <row r="1840" spans="3:14" s="2" customFormat="1" x14ac:dyDescent="0.25">
      <c r="C1840" s="3"/>
      <c r="G1840" s="43"/>
      <c r="I1840" s="3"/>
      <c r="J1840" s="4"/>
      <c r="K1840" s="4"/>
      <c r="L1840" s="4"/>
      <c r="M1840" s="4"/>
      <c r="N1840" s="4"/>
    </row>
    <row r="1841" spans="3:14" s="2" customFormat="1" x14ac:dyDescent="0.25">
      <c r="C1841" s="3"/>
      <c r="G1841" s="43"/>
      <c r="I1841" s="3"/>
      <c r="J1841" s="4"/>
      <c r="K1841" s="4"/>
      <c r="L1841" s="4"/>
      <c r="M1841" s="4"/>
      <c r="N1841" s="4"/>
    </row>
    <row r="1842" spans="3:14" s="2" customFormat="1" x14ac:dyDescent="0.25">
      <c r="C1842" s="3"/>
      <c r="G1842" s="43"/>
      <c r="I1842" s="3"/>
      <c r="J1842" s="4"/>
      <c r="K1842" s="4"/>
      <c r="L1842" s="4"/>
      <c r="M1842" s="4"/>
      <c r="N1842" s="4"/>
    </row>
    <row r="1843" spans="3:14" s="2" customFormat="1" x14ac:dyDescent="0.25">
      <c r="C1843" s="3"/>
      <c r="G1843" s="43"/>
      <c r="I1843" s="3"/>
      <c r="J1843" s="4"/>
      <c r="K1843" s="4"/>
      <c r="L1843" s="4"/>
      <c r="M1843" s="4"/>
      <c r="N1843" s="4"/>
    </row>
    <row r="1844" spans="3:14" s="2" customFormat="1" x14ac:dyDescent="0.25">
      <c r="C1844" s="3"/>
      <c r="G1844" s="43"/>
      <c r="I1844" s="3"/>
      <c r="J1844" s="4"/>
      <c r="K1844" s="4"/>
      <c r="L1844" s="4"/>
      <c r="M1844" s="4"/>
      <c r="N1844" s="4"/>
    </row>
    <row r="1845" spans="3:14" s="2" customFormat="1" x14ac:dyDescent="0.25">
      <c r="C1845" s="3"/>
      <c r="G1845" s="43"/>
      <c r="I1845" s="3"/>
      <c r="J1845" s="4"/>
      <c r="K1845" s="4"/>
      <c r="L1845" s="4"/>
      <c r="M1845" s="4"/>
      <c r="N1845" s="4"/>
    </row>
    <row r="1846" spans="3:14" s="2" customFormat="1" x14ac:dyDescent="0.25">
      <c r="C1846" s="3"/>
      <c r="G1846" s="43"/>
      <c r="I1846" s="3"/>
      <c r="J1846" s="4"/>
      <c r="K1846" s="4"/>
      <c r="L1846" s="4"/>
      <c r="M1846" s="4"/>
      <c r="N1846" s="4"/>
    </row>
    <row r="1847" spans="3:14" s="2" customFormat="1" x14ac:dyDescent="0.25">
      <c r="C1847" s="3"/>
      <c r="G1847" s="43"/>
      <c r="I1847" s="3"/>
      <c r="J1847" s="4"/>
      <c r="K1847" s="4"/>
      <c r="L1847" s="4"/>
      <c r="M1847" s="4"/>
      <c r="N1847" s="4"/>
    </row>
    <row r="1848" spans="3:14" s="2" customFormat="1" x14ac:dyDescent="0.25">
      <c r="C1848" s="3"/>
      <c r="G1848" s="43"/>
      <c r="I1848" s="3"/>
      <c r="J1848" s="4"/>
      <c r="K1848" s="4"/>
      <c r="L1848" s="4"/>
      <c r="M1848" s="4"/>
      <c r="N1848" s="4"/>
    </row>
    <row r="1849" spans="3:14" s="2" customFormat="1" x14ac:dyDescent="0.25">
      <c r="C1849" s="3"/>
      <c r="G1849" s="43"/>
      <c r="I1849" s="3"/>
      <c r="J1849" s="4"/>
      <c r="K1849" s="4"/>
      <c r="L1849" s="4"/>
      <c r="M1849" s="4"/>
      <c r="N1849" s="4"/>
    </row>
    <row r="1850" spans="3:14" s="2" customFormat="1" x14ac:dyDescent="0.25">
      <c r="C1850" s="3"/>
      <c r="G1850" s="43"/>
      <c r="I1850" s="3"/>
      <c r="J1850" s="4"/>
      <c r="K1850" s="4"/>
      <c r="L1850" s="4"/>
      <c r="M1850" s="4"/>
      <c r="N1850" s="4"/>
    </row>
    <row r="1851" spans="3:14" s="2" customFormat="1" x14ac:dyDescent="0.25">
      <c r="C1851" s="3"/>
      <c r="G1851" s="43"/>
      <c r="I1851" s="3"/>
      <c r="J1851" s="4"/>
      <c r="K1851" s="4"/>
      <c r="L1851" s="4"/>
      <c r="M1851" s="4"/>
      <c r="N1851" s="4"/>
    </row>
    <row r="1852" spans="3:14" s="2" customFormat="1" x14ac:dyDescent="0.25">
      <c r="C1852" s="3"/>
      <c r="G1852" s="43"/>
      <c r="I1852" s="3"/>
      <c r="J1852" s="4"/>
      <c r="K1852" s="4"/>
      <c r="L1852" s="4"/>
      <c r="M1852" s="4"/>
      <c r="N1852" s="4"/>
    </row>
    <row r="1853" spans="3:14" s="2" customFormat="1" x14ac:dyDescent="0.25">
      <c r="C1853" s="3"/>
      <c r="G1853" s="43"/>
      <c r="I1853" s="3"/>
      <c r="J1853" s="4"/>
      <c r="K1853" s="4"/>
      <c r="L1853" s="4"/>
      <c r="M1853" s="4"/>
      <c r="N1853" s="4"/>
    </row>
    <row r="1854" spans="3:14" s="2" customFormat="1" x14ac:dyDescent="0.25">
      <c r="C1854" s="3"/>
      <c r="G1854" s="43"/>
      <c r="I1854" s="3"/>
      <c r="J1854" s="4"/>
      <c r="K1854" s="4"/>
      <c r="L1854" s="4"/>
      <c r="M1854" s="4"/>
      <c r="N1854" s="4"/>
    </row>
    <row r="1855" spans="3:14" s="2" customFormat="1" x14ac:dyDescent="0.25">
      <c r="C1855" s="3"/>
      <c r="G1855" s="43"/>
      <c r="I1855" s="3"/>
      <c r="J1855" s="4"/>
      <c r="K1855" s="4"/>
      <c r="L1855" s="4"/>
      <c r="M1855" s="4"/>
      <c r="N1855" s="4"/>
    </row>
    <row r="1856" spans="3:14" s="2" customFormat="1" x14ac:dyDescent="0.25">
      <c r="C1856" s="3"/>
      <c r="G1856" s="43"/>
      <c r="I1856" s="3"/>
      <c r="J1856" s="4"/>
      <c r="K1856" s="4"/>
      <c r="L1856" s="4"/>
      <c r="M1856" s="4"/>
      <c r="N1856" s="4"/>
    </row>
    <row r="1857" spans="3:14" s="2" customFormat="1" x14ac:dyDescent="0.25">
      <c r="C1857" s="3"/>
      <c r="G1857" s="43"/>
      <c r="I1857" s="3"/>
      <c r="J1857" s="4"/>
      <c r="K1857" s="4"/>
      <c r="L1857" s="4"/>
      <c r="M1857" s="4"/>
      <c r="N1857" s="4"/>
    </row>
    <row r="1858" spans="3:14" s="2" customFormat="1" x14ac:dyDescent="0.25">
      <c r="C1858" s="3"/>
      <c r="G1858" s="43"/>
      <c r="I1858" s="3"/>
      <c r="J1858" s="4"/>
      <c r="K1858" s="4"/>
      <c r="L1858" s="4"/>
      <c r="M1858" s="4"/>
      <c r="N1858" s="4"/>
    </row>
    <row r="1859" spans="3:14" s="2" customFormat="1" x14ac:dyDescent="0.25">
      <c r="C1859" s="3"/>
      <c r="G1859" s="43"/>
      <c r="I1859" s="3"/>
      <c r="J1859" s="4"/>
      <c r="K1859" s="4"/>
      <c r="L1859" s="4"/>
      <c r="M1859" s="4"/>
      <c r="N1859" s="4"/>
    </row>
    <row r="1860" spans="3:14" s="2" customFormat="1" x14ac:dyDescent="0.25">
      <c r="C1860" s="3"/>
      <c r="G1860" s="43"/>
      <c r="I1860" s="3"/>
      <c r="J1860" s="4"/>
      <c r="K1860" s="4"/>
      <c r="L1860" s="4"/>
      <c r="M1860" s="4"/>
      <c r="N1860" s="4"/>
    </row>
    <row r="1861" spans="3:14" s="2" customFormat="1" x14ac:dyDescent="0.25">
      <c r="C1861" s="3"/>
      <c r="G1861" s="43"/>
      <c r="I1861" s="3"/>
      <c r="J1861" s="4"/>
      <c r="K1861" s="4"/>
      <c r="L1861" s="4"/>
      <c r="M1861" s="4"/>
      <c r="N1861" s="4"/>
    </row>
    <row r="1862" spans="3:14" s="2" customFormat="1" x14ac:dyDescent="0.25">
      <c r="C1862" s="3"/>
      <c r="G1862" s="43"/>
      <c r="I1862" s="3"/>
      <c r="J1862" s="4"/>
      <c r="K1862" s="4"/>
      <c r="L1862" s="4"/>
      <c r="M1862" s="4"/>
      <c r="N1862" s="4"/>
    </row>
    <row r="1863" spans="3:14" s="2" customFormat="1" x14ac:dyDescent="0.25">
      <c r="C1863" s="3"/>
      <c r="G1863" s="43"/>
      <c r="I1863" s="3"/>
      <c r="J1863" s="4"/>
      <c r="K1863" s="4"/>
      <c r="L1863" s="4"/>
      <c r="M1863" s="4"/>
      <c r="N1863" s="4"/>
    </row>
    <row r="1864" spans="3:14" s="2" customFormat="1" x14ac:dyDescent="0.25">
      <c r="C1864" s="3"/>
      <c r="G1864" s="43"/>
      <c r="I1864" s="3"/>
      <c r="J1864" s="4"/>
      <c r="K1864" s="4"/>
      <c r="L1864" s="4"/>
      <c r="M1864" s="4"/>
      <c r="N1864" s="4"/>
    </row>
    <row r="1865" spans="3:14" s="2" customFormat="1" x14ac:dyDescent="0.25">
      <c r="C1865" s="3"/>
      <c r="G1865" s="43"/>
      <c r="I1865" s="3"/>
      <c r="J1865" s="4"/>
      <c r="K1865" s="4"/>
      <c r="L1865" s="4"/>
      <c r="M1865" s="4"/>
      <c r="N1865" s="4"/>
    </row>
    <row r="1866" spans="3:14" s="2" customFormat="1" x14ac:dyDescent="0.25">
      <c r="C1866" s="3"/>
      <c r="G1866" s="43"/>
      <c r="I1866" s="3"/>
      <c r="J1866" s="4"/>
      <c r="K1866" s="4"/>
      <c r="L1866" s="4"/>
      <c r="M1866" s="4"/>
      <c r="N1866" s="4"/>
    </row>
    <row r="1867" spans="3:14" s="2" customFormat="1" x14ac:dyDescent="0.25">
      <c r="C1867" s="3"/>
      <c r="G1867" s="43"/>
      <c r="I1867" s="3"/>
      <c r="J1867" s="4"/>
      <c r="K1867" s="4"/>
      <c r="L1867" s="4"/>
      <c r="M1867" s="4"/>
      <c r="N1867" s="4"/>
    </row>
    <row r="1868" spans="3:14" s="2" customFormat="1" x14ac:dyDescent="0.25">
      <c r="C1868" s="3"/>
      <c r="G1868" s="43"/>
      <c r="I1868" s="3"/>
      <c r="J1868" s="4"/>
      <c r="K1868" s="4"/>
      <c r="L1868" s="4"/>
      <c r="M1868" s="4"/>
      <c r="N1868" s="4"/>
    </row>
    <row r="1869" spans="3:14" s="2" customFormat="1" x14ac:dyDescent="0.25">
      <c r="C1869" s="3"/>
      <c r="G1869" s="43"/>
      <c r="I1869" s="3"/>
      <c r="J1869" s="4"/>
      <c r="K1869" s="4"/>
      <c r="L1869" s="4"/>
      <c r="M1869" s="4"/>
      <c r="N1869" s="4"/>
    </row>
    <row r="1870" spans="3:14" s="2" customFormat="1" x14ac:dyDescent="0.25">
      <c r="C1870" s="3"/>
      <c r="G1870" s="43"/>
      <c r="I1870" s="3"/>
      <c r="J1870" s="4"/>
      <c r="K1870" s="4"/>
      <c r="L1870" s="4"/>
      <c r="M1870" s="4"/>
      <c r="N1870" s="4"/>
    </row>
    <row r="1871" spans="3:14" s="2" customFormat="1" x14ac:dyDescent="0.25">
      <c r="C1871" s="3"/>
      <c r="G1871" s="43"/>
      <c r="I1871" s="3"/>
      <c r="J1871" s="4"/>
      <c r="K1871" s="4"/>
      <c r="L1871" s="4"/>
      <c r="M1871" s="4"/>
      <c r="N1871" s="4"/>
    </row>
    <row r="1872" spans="3:14" s="2" customFormat="1" x14ac:dyDescent="0.25">
      <c r="C1872" s="3"/>
      <c r="G1872" s="43"/>
      <c r="I1872" s="3"/>
      <c r="J1872" s="4"/>
      <c r="K1872" s="4"/>
      <c r="L1872" s="4"/>
      <c r="M1872" s="4"/>
      <c r="N1872" s="4"/>
    </row>
    <row r="1873" spans="3:14" s="2" customFormat="1" x14ac:dyDescent="0.25">
      <c r="C1873" s="3"/>
      <c r="G1873" s="43"/>
      <c r="I1873" s="3"/>
      <c r="J1873" s="4"/>
      <c r="K1873" s="4"/>
      <c r="L1873" s="4"/>
      <c r="M1873" s="4"/>
      <c r="N1873" s="4"/>
    </row>
    <row r="1874" spans="3:14" s="2" customFormat="1" x14ac:dyDescent="0.25">
      <c r="C1874" s="3"/>
      <c r="G1874" s="43"/>
      <c r="I1874" s="3"/>
      <c r="J1874" s="4"/>
      <c r="K1874" s="4"/>
      <c r="L1874" s="4"/>
      <c r="M1874" s="4"/>
      <c r="N1874" s="4"/>
    </row>
    <row r="1875" spans="3:14" s="2" customFormat="1" x14ac:dyDescent="0.25">
      <c r="C1875" s="3"/>
      <c r="G1875" s="43"/>
      <c r="I1875" s="3"/>
      <c r="J1875" s="4"/>
      <c r="K1875" s="4"/>
      <c r="L1875" s="4"/>
      <c r="M1875" s="4"/>
      <c r="N1875" s="4"/>
    </row>
    <row r="1876" spans="3:14" s="2" customFormat="1" x14ac:dyDescent="0.25">
      <c r="C1876" s="3"/>
      <c r="G1876" s="43"/>
      <c r="I1876" s="3"/>
      <c r="J1876" s="4"/>
      <c r="K1876" s="4"/>
      <c r="L1876" s="4"/>
      <c r="M1876" s="4"/>
      <c r="N1876" s="4"/>
    </row>
    <row r="1877" spans="3:14" s="2" customFormat="1" x14ac:dyDescent="0.25">
      <c r="C1877" s="3"/>
      <c r="G1877" s="43"/>
      <c r="I1877" s="3"/>
      <c r="J1877" s="4"/>
      <c r="K1877" s="4"/>
      <c r="L1877" s="4"/>
      <c r="M1877" s="4"/>
      <c r="N1877" s="4"/>
    </row>
    <row r="1878" spans="3:14" s="2" customFormat="1" x14ac:dyDescent="0.25">
      <c r="C1878" s="3"/>
      <c r="G1878" s="43"/>
      <c r="I1878" s="3"/>
      <c r="J1878" s="4"/>
      <c r="K1878" s="4"/>
      <c r="L1878" s="4"/>
      <c r="M1878" s="4"/>
      <c r="N1878" s="4"/>
    </row>
    <row r="1879" spans="3:14" s="2" customFormat="1" x14ac:dyDescent="0.25">
      <c r="C1879" s="3"/>
      <c r="G1879" s="43"/>
      <c r="I1879" s="3"/>
      <c r="J1879" s="4"/>
      <c r="K1879" s="4"/>
      <c r="L1879" s="4"/>
      <c r="M1879" s="4"/>
      <c r="N1879" s="4"/>
    </row>
    <row r="1880" spans="3:14" s="2" customFormat="1" x14ac:dyDescent="0.25">
      <c r="C1880" s="3"/>
      <c r="G1880" s="43"/>
      <c r="I1880" s="3"/>
      <c r="J1880" s="4"/>
      <c r="K1880" s="4"/>
      <c r="L1880" s="4"/>
      <c r="M1880" s="4"/>
      <c r="N1880" s="4"/>
    </row>
    <row r="1881" spans="3:14" s="2" customFormat="1" x14ac:dyDescent="0.25">
      <c r="C1881" s="3"/>
      <c r="G1881" s="43"/>
      <c r="I1881" s="3"/>
      <c r="J1881" s="4"/>
      <c r="K1881" s="4"/>
      <c r="L1881" s="4"/>
      <c r="M1881" s="4"/>
      <c r="N1881" s="4"/>
    </row>
    <row r="1882" spans="3:14" s="2" customFormat="1" x14ac:dyDescent="0.25">
      <c r="C1882" s="3"/>
      <c r="G1882" s="43"/>
      <c r="I1882" s="3"/>
      <c r="J1882" s="4"/>
      <c r="K1882" s="4"/>
      <c r="L1882" s="4"/>
      <c r="M1882" s="4"/>
      <c r="N1882" s="4"/>
    </row>
    <row r="1883" spans="3:14" s="2" customFormat="1" x14ac:dyDescent="0.25">
      <c r="C1883" s="3"/>
      <c r="G1883" s="43"/>
      <c r="I1883" s="3"/>
      <c r="J1883" s="4"/>
      <c r="K1883" s="4"/>
      <c r="L1883" s="4"/>
      <c r="M1883" s="4"/>
      <c r="N1883" s="4"/>
    </row>
    <row r="1884" spans="3:14" s="2" customFormat="1" x14ac:dyDescent="0.25">
      <c r="C1884" s="3"/>
      <c r="G1884" s="43"/>
      <c r="I1884" s="3"/>
      <c r="J1884" s="4"/>
      <c r="K1884" s="4"/>
      <c r="L1884" s="4"/>
      <c r="M1884" s="4"/>
      <c r="N1884" s="4"/>
    </row>
    <row r="1885" spans="3:14" s="2" customFormat="1" x14ac:dyDescent="0.25">
      <c r="C1885" s="3"/>
      <c r="G1885" s="43"/>
      <c r="I1885" s="3"/>
      <c r="J1885" s="4"/>
      <c r="K1885" s="4"/>
      <c r="L1885" s="4"/>
      <c r="M1885" s="4"/>
      <c r="N1885" s="4"/>
    </row>
    <row r="1886" spans="3:14" s="2" customFormat="1" x14ac:dyDescent="0.25">
      <c r="C1886" s="3"/>
      <c r="G1886" s="43"/>
      <c r="I1886" s="3"/>
      <c r="J1886" s="4"/>
      <c r="K1886" s="4"/>
      <c r="L1886" s="4"/>
      <c r="M1886" s="4"/>
      <c r="N1886" s="4"/>
    </row>
    <row r="1887" spans="3:14" s="2" customFormat="1" x14ac:dyDescent="0.25">
      <c r="C1887" s="3"/>
      <c r="G1887" s="43"/>
      <c r="I1887" s="3"/>
      <c r="J1887" s="4"/>
      <c r="K1887" s="4"/>
      <c r="L1887" s="4"/>
      <c r="M1887" s="4"/>
      <c r="N1887" s="4"/>
    </row>
    <row r="1888" spans="3:14" s="2" customFormat="1" x14ac:dyDescent="0.25">
      <c r="C1888" s="3"/>
      <c r="G1888" s="43"/>
      <c r="I1888" s="3"/>
      <c r="J1888" s="4"/>
      <c r="K1888" s="4"/>
      <c r="L1888" s="4"/>
      <c r="M1888" s="4"/>
      <c r="N1888" s="4"/>
    </row>
    <row r="1889" spans="3:14" s="2" customFormat="1" x14ac:dyDescent="0.25">
      <c r="C1889" s="3"/>
      <c r="G1889" s="43"/>
      <c r="I1889" s="3"/>
      <c r="J1889" s="4"/>
      <c r="K1889" s="4"/>
      <c r="L1889" s="4"/>
      <c r="M1889" s="4"/>
      <c r="N1889" s="4"/>
    </row>
    <row r="1890" spans="3:14" s="2" customFormat="1" x14ac:dyDescent="0.25">
      <c r="C1890" s="3"/>
      <c r="G1890" s="43"/>
      <c r="I1890" s="3"/>
      <c r="J1890" s="4"/>
      <c r="K1890" s="4"/>
      <c r="L1890" s="4"/>
      <c r="M1890" s="4"/>
      <c r="N1890" s="4"/>
    </row>
    <row r="1891" spans="3:14" s="2" customFormat="1" x14ac:dyDescent="0.25">
      <c r="C1891" s="3"/>
      <c r="G1891" s="43"/>
      <c r="I1891" s="3"/>
      <c r="J1891" s="4"/>
      <c r="K1891" s="4"/>
      <c r="L1891" s="4"/>
      <c r="M1891" s="4"/>
      <c r="N1891" s="4"/>
    </row>
    <row r="1892" spans="3:14" s="2" customFormat="1" x14ac:dyDescent="0.25">
      <c r="C1892" s="3"/>
      <c r="G1892" s="43"/>
      <c r="I1892" s="3"/>
      <c r="J1892" s="4"/>
      <c r="K1892" s="4"/>
      <c r="L1892" s="4"/>
      <c r="M1892" s="4"/>
      <c r="N1892" s="4"/>
    </row>
    <row r="1893" spans="3:14" s="2" customFormat="1" x14ac:dyDescent="0.25">
      <c r="C1893" s="3"/>
      <c r="G1893" s="43"/>
      <c r="I1893" s="3"/>
      <c r="J1893" s="4"/>
      <c r="K1893" s="4"/>
      <c r="L1893" s="4"/>
      <c r="M1893" s="4"/>
      <c r="N1893" s="4"/>
    </row>
    <row r="1894" spans="3:14" s="2" customFormat="1" x14ac:dyDescent="0.25">
      <c r="C1894" s="3"/>
      <c r="G1894" s="43"/>
      <c r="I1894" s="3"/>
      <c r="J1894" s="4"/>
      <c r="K1894" s="4"/>
      <c r="L1894" s="4"/>
      <c r="M1894" s="4"/>
      <c r="N1894" s="4"/>
    </row>
    <row r="1895" spans="3:14" s="2" customFormat="1" x14ac:dyDescent="0.25">
      <c r="C1895" s="3"/>
      <c r="G1895" s="43"/>
      <c r="I1895" s="3"/>
      <c r="J1895" s="4"/>
      <c r="K1895" s="4"/>
      <c r="L1895" s="4"/>
      <c r="M1895" s="4"/>
      <c r="N1895" s="4"/>
    </row>
    <row r="1896" spans="3:14" s="2" customFormat="1" x14ac:dyDescent="0.25">
      <c r="C1896" s="3"/>
      <c r="G1896" s="43"/>
      <c r="I1896" s="3"/>
      <c r="J1896" s="4"/>
      <c r="K1896" s="4"/>
      <c r="L1896" s="4"/>
      <c r="M1896" s="4"/>
      <c r="N1896" s="4"/>
    </row>
    <row r="1897" spans="3:14" s="2" customFormat="1" x14ac:dyDescent="0.25">
      <c r="C1897" s="3"/>
      <c r="G1897" s="43"/>
      <c r="I1897" s="3"/>
      <c r="J1897" s="4"/>
      <c r="K1897" s="4"/>
      <c r="L1897" s="4"/>
      <c r="M1897" s="4"/>
      <c r="N1897" s="4"/>
    </row>
    <row r="1898" spans="3:14" s="2" customFormat="1" x14ac:dyDescent="0.25">
      <c r="C1898" s="3"/>
      <c r="G1898" s="43"/>
      <c r="I1898" s="3"/>
      <c r="J1898" s="4"/>
      <c r="K1898" s="4"/>
      <c r="L1898" s="4"/>
      <c r="M1898" s="4"/>
      <c r="N1898" s="4"/>
    </row>
    <row r="1899" spans="3:14" s="2" customFormat="1" x14ac:dyDescent="0.25">
      <c r="C1899" s="3"/>
      <c r="G1899" s="43"/>
      <c r="I1899" s="3"/>
      <c r="J1899" s="4"/>
      <c r="K1899" s="4"/>
      <c r="L1899" s="4"/>
      <c r="M1899" s="4"/>
      <c r="N1899" s="4"/>
    </row>
    <row r="1900" spans="3:14" s="2" customFormat="1" x14ac:dyDescent="0.25">
      <c r="C1900" s="3"/>
      <c r="G1900" s="43"/>
      <c r="I1900" s="3"/>
      <c r="J1900" s="4"/>
      <c r="K1900" s="4"/>
      <c r="L1900" s="4"/>
      <c r="M1900" s="4"/>
      <c r="N1900" s="4"/>
    </row>
    <row r="1901" spans="3:14" s="2" customFormat="1" x14ac:dyDescent="0.25">
      <c r="C1901" s="3"/>
      <c r="G1901" s="43"/>
      <c r="I1901" s="3"/>
      <c r="J1901" s="4"/>
      <c r="K1901" s="4"/>
      <c r="L1901" s="4"/>
      <c r="M1901" s="4"/>
      <c r="N1901" s="4"/>
    </row>
    <row r="1902" spans="3:14" s="2" customFormat="1" x14ac:dyDescent="0.25">
      <c r="C1902" s="3"/>
      <c r="G1902" s="43"/>
      <c r="I1902" s="3"/>
      <c r="J1902" s="4"/>
      <c r="K1902" s="4"/>
      <c r="L1902" s="4"/>
      <c r="M1902" s="4"/>
      <c r="N1902" s="4"/>
    </row>
    <row r="1903" spans="3:14" s="2" customFormat="1" x14ac:dyDescent="0.25">
      <c r="C1903" s="3"/>
      <c r="G1903" s="43"/>
      <c r="I1903" s="3"/>
      <c r="J1903" s="4"/>
      <c r="K1903" s="4"/>
      <c r="L1903" s="4"/>
      <c r="M1903" s="4"/>
      <c r="N1903" s="4"/>
    </row>
    <row r="1904" spans="3:14" s="2" customFormat="1" x14ac:dyDescent="0.25">
      <c r="C1904" s="3"/>
      <c r="G1904" s="43"/>
      <c r="I1904" s="3"/>
      <c r="J1904" s="4"/>
      <c r="K1904" s="4"/>
      <c r="L1904" s="4"/>
      <c r="M1904" s="4"/>
      <c r="N1904" s="4"/>
    </row>
    <row r="1905" spans="3:14" s="2" customFormat="1" x14ac:dyDescent="0.25">
      <c r="C1905" s="3"/>
      <c r="G1905" s="43"/>
      <c r="I1905" s="3"/>
      <c r="J1905" s="4"/>
      <c r="K1905" s="4"/>
      <c r="L1905" s="4"/>
      <c r="M1905" s="4"/>
      <c r="N1905" s="4"/>
    </row>
    <row r="1906" spans="3:14" s="2" customFormat="1" x14ac:dyDescent="0.25">
      <c r="C1906" s="3"/>
      <c r="G1906" s="43"/>
      <c r="I1906" s="3"/>
      <c r="J1906" s="4"/>
      <c r="K1906" s="4"/>
      <c r="L1906" s="4"/>
      <c r="M1906" s="4"/>
      <c r="N1906" s="4"/>
    </row>
    <row r="1907" spans="3:14" s="2" customFormat="1" x14ac:dyDescent="0.25">
      <c r="C1907" s="3"/>
      <c r="G1907" s="43"/>
      <c r="I1907" s="3"/>
      <c r="J1907" s="4"/>
      <c r="K1907" s="4"/>
      <c r="L1907" s="4"/>
      <c r="M1907" s="4"/>
      <c r="N1907" s="4"/>
    </row>
    <row r="1908" spans="3:14" s="2" customFormat="1" x14ac:dyDescent="0.25">
      <c r="C1908" s="3"/>
      <c r="G1908" s="43"/>
      <c r="I1908" s="3"/>
      <c r="J1908" s="4"/>
      <c r="K1908" s="4"/>
      <c r="L1908" s="4"/>
      <c r="M1908" s="4"/>
      <c r="N1908" s="4"/>
    </row>
    <row r="1909" spans="3:14" s="2" customFormat="1" x14ac:dyDescent="0.25">
      <c r="C1909" s="3"/>
      <c r="G1909" s="43"/>
      <c r="I1909" s="3"/>
      <c r="J1909" s="4"/>
      <c r="K1909" s="4"/>
      <c r="L1909" s="4"/>
      <c r="M1909" s="4"/>
      <c r="N1909" s="4"/>
    </row>
    <row r="1910" spans="3:14" s="2" customFormat="1" x14ac:dyDescent="0.25">
      <c r="C1910" s="3"/>
      <c r="G1910" s="43"/>
      <c r="I1910" s="3"/>
      <c r="J1910" s="4"/>
      <c r="K1910" s="4"/>
      <c r="L1910" s="4"/>
      <c r="M1910" s="4"/>
      <c r="N1910" s="4"/>
    </row>
    <row r="1911" spans="3:14" s="2" customFormat="1" x14ac:dyDescent="0.25">
      <c r="C1911" s="3"/>
      <c r="G1911" s="43"/>
      <c r="I1911" s="3"/>
      <c r="J1911" s="4"/>
      <c r="K1911" s="4"/>
      <c r="L1911" s="4"/>
      <c r="M1911" s="4"/>
      <c r="N1911" s="4"/>
    </row>
    <row r="1912" spans="3:14" s="2" customFormat="1" x14ac:dyDescent="0.25">
      <c r="C1912" s="3"/>
      <c r="G1912" s="43"/>
      <c r="I1912" s="3"/>
      <c r="J1912" s="4"/>
      <c r="K1912" s="4"/>
      <c r="L1912" s="4"/>
      <c r="M1912" s="4"/>
      <c r="N1912" s="4"/>
    </row>
    <row r="1913" spans="3:14" s="2" customFormat="1" x14ac:dyDescent="0.25">
      <c r="C1913" s="3"/>
      <c r="G1913" s="43"/>
      <c r="I1913" s="3"/>
      <c r="J1913" s="4"/>
      <c r="K1913" s="4"/>
      <c r="L1913" s="4"/>
      <c r="M1913" s="4"/>
      <c r="N1913" s="4"/>
    </row>
    <row r="1914" spans="3:14" s="2" customFormat="1" x14ac:dyDescent="0.25">
      <c r="C1914" s="3"/>
      <c r="G1914" s="43"/>
      <c r="I1914" s="3"/>
      <c r="J1914" s="4"/>
      <c r="K1914" s="4"/>
      <c r="L1914" s="4"/>
      <c r="M1914" s="4"/>
      <c r="N1914" s="4"/>
    </row>
    <row r="1915" spans="3:14" s="2" customFormat="1" x14ac:dyDescent="0.25">
      <c r="C1915" s="3"/>
      <c r="G1915" s="43"/>
      <c r="I1915" s="3"/>
      <c r="J1915" s="4"/>
      <c r="K1915" s="4"/>
      <c r="L1915" s="4"/>
      <c r="M1915" s="4"/>
      <c r="N1915" s="4"/>
    </row>
    <row r="1916" spans="3:14" s="2" customFormat="1" x14ac:dyDescent="0.25">
      <c r="C1916" s="3"/>
      <c r="G1916" s="43"/>
      <c r="I1916" s="3"/>
      <c r="J1916" s="4"/>
      <c r="K1916" s="4"/>
      <c r="L1916" s="4"/>
      <c r="M1916" s="4"/>
      <c r="N1916" s="4"/>
    </row>
    <row r="1917" spans="3:14" s="2" customFormat="1" x14ac:dyDescent="0.25">
      <c r="C1917" s="3"/>
      <c r="G1917" s="43"/>
      <c r="I1917" s="3"/>
      <c r="J1917" s="4"/>
      <c r="K1917" s="4"/>
      <c r="L1917" s="4"/>
      <c r="M1917" s="4"/>
      <c r="N1917" s="4"/>
    </row>
    <row r="1918" spans="3:14" s="2" customFormat="1" x14ac:dyDescent="0.25">
      <c r="C1918" s="3"/>
      <c r="G1918" s="43"/>
      <c r="I1918" s="3"/>
      <c r="J1918" s="4"/>
      <c r="K1918" s="4"/>
      <c r="L1918" s="4"/>
      <c r="M1918" s="4"/>
      <c r="N1918" s="4"/>
    </row>
    <row r="1919" spans="3:14" s="2" customFormat="1" x14ac:dyDescent="0.25">
      <c r="C1919" s="3"/>
      <c r="G1919" s="43"/>
      <c r="I1919" s="3"/>
      <c r="J1919" s="4"/>
      <c r="K1919" s="4"/>
      <c r="L1919" s="4"/>
      <c r="M1919" s="4"/>
      <c r="N1919" s="4"/>
    </row>
    <row r="1920" spans="3:14" s="2" customFormat="1" x14ac:dyDescent="0.25">
      <c r="C1920" s="3"/>
      <c r="G1920" s="43"/>
      <c r="I1920" s="3"/>
      <c r="J1920" s="4"/>
      <c r="K1920" s="4"/>
      <c r="L1920" s="4"/>
      <c r="M1920" s="4"/>
      <c r="N1920" s="4"/>
    </row>
    <row r="1921" spans="3:14" s="2" customFormat="1" x14ac:dyDescent="0.25">
      <c r="C1921" s="3"/>
      <c r="G1921" s="43"/>
      <c r="I1921" s="3"/>
      <c r="J1921" s="4"/>
      <c r="K1921" s="4"/>
      <c r="L1921" s="4"/>
      <c r="M1921" s="4"/>
      <c r="N1921" s="4"/>
    </row>
    <row r="1922" spans="3:14" s="2" customFormat="1" x14ac:dyDescent="0.25">
      <c r="C1922" s="3"/>
      <c r="G1922" s="43"/>
      <c r="I1922" s="3"/>
      <c r="J1922" s="4"/>
      <c r="K1922" s="4"/>
      <c r="L1922" s="4"/>
      <c r="M1922" s="4"/>
      <c r="N1922" s="4"/>
    </row>
    <row r="1923" spans="3:14" s="2" customFormat="1" x14ac:dyDescent="0.25">
      <c r="C1923" s="3"/>
      <c r="G1923" s="43"/>
      <c r="I1923" s="3"/>
      <c r="J1923" s="4"/>
      <c r="K1923" s="4"/>
      <c r="L1923" s="4"/>
      <c r="M1923" s="4"/>
      <c r="N1923" s="4"/>
    </row>
    <row r="1924" spans="3:14" s="2" customFormat="1" x14ac:dyDescent="0.25">
      <c r="C1924" s="3"/>
      <c r="G1924" s="43"/>
      <c r="I1924" s="3"/>
      <c r="J1924" s="4"/>
      <c r="K1924" s="4"/>
      <c r="L1924" s="4"/>
      <c r="M1924" s="4"/>
      <c r="N1924" s="4"/>
    </row>
    <row r="1925" spans="3:14" s="2" customFormat="1" x14ac:dyDescent="0.25">
      <c r="C1925" s="3"/>
      <c r="G1925" s="43"/>
      <c r="I1925" s="3"/>
      <c r="J1925" s="4"/>
      <c r="K1925" s="4"/>
      <c r="L1925" s="4"/>
      <c r="M1925" s="4"/>
      <c r="N1925" s="4"/>
    </row>
    <row r="1926" spans="3:14" s="2" customFormat="1" x14ac:dyDescent="0.25">
      <c r="C1926" s="3"/>
      <c r="G1926" s="43"/>
      <c r="I1926" s="3"/>
      <c r="J1926" s="4"/>
      <c r="K1926" s="4"/>
      <c r="L1926" s="4"/>
      <c r="M1926" s="4"/>
      <c r="N1926" s="4"/>
    </row>
    <row r="1927" spans="3:14" s="2" customFormat="1" x14ac:dyDescent="0.25">
      <c r="C1927" s="3"/>
      <c r="G1927" s="43"/>
      <c r="I1927" s="3"/>
      <c r="J1927" s="4"/>
      <c r="K1927" s="4"/>
      <c r="L1927" s="4"/>
      <c r="M1927" s="4"/>
      <c r="N1927" s="4"/>
    </row>
    <row r="1928" spans="3:14" s="2" customFormat="1" x14ac:dyDescent="0.25">
      <c r="C1928" s="3"/>
      <c r="G1928" s="43"/>
      <c r="I1928" s="3"/>
      <c r="J1928" s="4"/>
      <c r="K1928" s="4"/>
      <c r="L1928" s="4"/>
      <c r="M1928" s="4"/>
      <c r="N1928" s="4"/>
    </row>
    <row r="1929" spans="3:14" s="2" customFormat="1" x14ac:dyDescent="0.25">
      <c r="C1929" s="3"/>
      <c r="G1929" s="43"/>
      <c r="I1929" s="3"/>
      <c r="J1929" s="4"/>
      <c r="K1929" s="4"/>
      <c r="L1929" s="4"/>
      <c r="M1929" s="4"/>
      <c r="N1929" s="4"/>
    </row>
    <row r="1930" spans="3:14" s="2" customFormat="1" x14ac:dyDescent="0.25">
      <c r="C1930" s="3"/>
      <c r="G1930" s="43"/>
      <c r="I1930" s="3"/>
      <c r="J1930" s="4"/>
      <c r="K1930" s="4"/>
      <c r="L1930" s="4"/>
      <c r="M1930" s="4"/>
      <c r="N1930" s="4"/>
    </row>
    <row r="1931" spans="3:14" s="2" customFormat="1" x14ac:dyDescent="0.25">
      <c r="C1931" s="3"/>
      <c r="G1931" s="43"/>
      <c r="I1931" s="3"/>
      <c r="J1931" s="4"/>
      <c r="K1931" s="4"/>
      <c r="L1931" s="4"/>
      <c r="M1931" s="4"/>
      <c r="N1931" s="4"/>
    </row>
    <row r="1932" spans="3:14" s="2" customFormat="1" x14ac:dyDescent="0.25">
      <c r="C1932" s="3"/>
      <c r="G1932" s="43"/>
      <c r="I1932" s="3"/>
      <c r="J1932" s="4"/>
      <c r="K1932" s="4"/>
      <c r="L1932" s="4"/>
      <c r="M1932" s="4"/>
      <c r="N1932" s="4"/>
    </row>
    <row r="1933" spans="3:14" s="2" customFormat="1" x14ac:dyDescent="0.25">
      <c r="C1933" s="3"/>
      <c r="G1933" s="43"/>
      <c r="I1933" s="3"/>
      <c r="J1933" s="4"/>
      <c r="K1933" s="4"/>
      <c r="L1933" s="4"/>
      <c r="M1933" s="4"/>
      <c r="N1933" s="4"/>
    </row>
    <row r="1934" spans="3:14" s="2" customFormat="1" x14ac:dyDescent="0.25">
      <c r="C1934" s="3"/>
      <c r="G1934" s="43"/>
      <c r="I1934" s="3"/>
      <c r="J1934" s="4"/>
      <c r="K1934" s="4"/>
      <c r="L1934" s="4"/>
      <c r="M1934" s="4"/>
      <c r="N1934" s="4"/>
    </row>
    <row r="1935" spans="3:14" s="2" customFormat="1" x14ac:dyDescent="0.25">
      <c r="C1935" s="3"/>
      <c r="G1935" s="43"/>
      <c r="I1935" s="3"/>
      <c r="J1935" s="4"/>
      <c r="K1935" s="4"/>
      <c r="L1935" s="4"/>
      <c r="M1935" s="4"/>
      <c r="N1935" s="4"/>
    </row>
    <row r="1936" spans="3:14" s="2" customFormat="1" x14ac:dyDescent="0.25">
      <c r="C1936" s="3"/>
      <c r="G1936" s="43"/>
      <c r="I1936" s="3"/>
      <c r="J1936" s="4"/>
      <c r="K1936" s="4"/>
      <c r="L1936" s="4"/>
      <c r="M1936" s="4"/>
      <c r="N1936" s="4"/>
    </row>
    <row r="1937" spans="3:14" s="2" customFormat="1" x14ac:dyDescent="0.25">
      <c r="C1937" s="3"/>
      <c r="G1937" s="43"/>
      <c r="I1937" s="3"/>
      <c r="J1937" s="4"/>
      <c r="K1937" s="4"/>
      <c r="L1937" s="4"/>
      <c r="M1937" s="4"/>
      <c r="N1937" s="4"/>
    </row>
    <row r="1938" spans="3:14" s="2" customFormat="1" x14ac:dyDescent="0.25">
      <c r="C1938" s="3"/>
      <c r="G1938" s="43"/>
      <c r="I1938" s="3"/>
      <c r="J1938" s="4"/>
      <c r="K1938" s="4"/>
      <c r="L1938" s="4"/>
      <c r="M1938" s="4"/>
      <c r="N1938" s="4"/>
    </row>
    <row r="1939" spans="3:14" s="2" customFormat="1" x14ac:dyDescent="0.25">
      <c r="C1939" s="3"/>
      <c r="G1939" s="43"/>
      <c r="I1939" s="3"/>
      <c r="J1939" s="4"/>
      <c r="K1939" s="4"/>
      <c r="L1939" s="4"/>
      <c r="M1939" s="4"/>
      <c r="N1939" s="4"/>
    </row>
    <row r="1940" spans="3:14" s="2" customFormat="1" x14ac:dyDescent="0.25">
      <c r="C1940" s="3"/>
      <c r="G1940" s="43"/>
      <c r="I1940" s="3"/>
      <c r="J1940" s="4"/>
      <c r="K1940" s="4"/>
      <c r="L1940" s="4"/>
      <c r="M1940" s="4"/>
      <c r="N1940" s="4"/>
    </row>
    <row r="1941" spans="3:14" s="2" customFormat="1" x14ac:dyDescent="0.25">
      <c r="C1941" s="3"/>
      <c r="G1941" s="43"/>
      <c r="I1941" s="3"/>
      <c r="J1941" s="4"/>
      <c r="K1941" s="4"/>
      <c r="L1941" s="4"/>
      <c r="M1941" s="4"/>
      <c r="N1941" s="4"/>
    </row>
    <row r="1942" spans="3:14" s="2" customFormat="1" x14ac:dyDescent="0.25">
      <c r="C1942" s="3"/>
      <c r="G1942" s="43"/>
      <c r="I1942" s="3"/>
      <c r="J1942" s="4"/>
      <c r="K1942" s="4"/>
      <c r="L1942" s="4"/>
      <c r="M1942" s="4"/>
      <c r="N1942" s="4"/>
    </row>
    <row r="1943" spans="3:14" s="2" customFormat="1" x14ac:dyDescent="0.25">
      <c r="C1943" s="3"/>
      <c r="G1943" s="43"/>
      <c r="I1943" s="3"/>
      <c r="J1943" s="4"/>
      <c r="K1943" s="4"/>
      <c r="L1943" s="4"/>
      <c r="M1943" s="4"/>
      <c r="N1943" s="4"/>
    </row>
    <row r="1944" spans="3:14" s="2" customFormat="1" x14ac:dyDescent="0.25">
      <c r="C1944" s="3"/>
      <c r="G1944" s="43"/>
      <c r="I1944" s="3"/>
      <c r="J1944" s="4"/>
      <c r="K1944" s="4"/>
      <c r="L1944" s="4"/>
      <c r="M1944" s="4"/>
      <c r="N1944" s="4"/>
    </row>
    <row r="1945" spans="3:14" s="2" customFormat="1" x14ac:dyDescent="0.25">
      <c r="C1945" s="3"/>
      <c r="G1945" s="43"/>
      <c r="I1945" s="3"/>
      <c r="J1945" s="4"/>
      <c r="K1945" s="4"/>
      <c r="L1945" s="4"/>
      <c r="M1945" s="4"/>
      <c r="N1945" s="4"/>
    </row>
    <row r="1946" spans="3:14" s="2" customFormat="1" x14ac:dyDescent="0.25">
      <c r="C1946" s="3"/>
      <c r="G1946" s="43"/>
      <c r="I1946" s="3"/>
      <c r="J1946" s="4"/>
      <c r="K1946" s="4"/>
      <c r="L1946" s="4"/>
      <c r="M1946" s="4"/>
      <c r="N1946" s="4"/>
    </row>
    <row r="1947" spans="3:14" s="2" customFormat="1" x14ac:dyDescent="0.25">
      <c r="C1947" s="3"/>
      <c r="G1947" s="43"/>
      <c r="I1947" s="3"/>
      <c r="J1947" s="4"/>
      <c r="K1947" s="4"/>
      <c r="L1947" s="4"/>
      <c r="M1947" s="4"/>
      <c r="N1947" s="4"/>
    </row>
    <row r="1948" spans="3:14" s="2" customFormat="1" x14ac:dyDescent="0.25">
      <c r="C1948" s="3"/>
      <c r="G1948" s="43"/>
      <c r="I1948" s="3"/>
      <c r="J1948" s="4"/>
      <c r="K1948" s="4"/>
      <c r="L1948" s="4"/>
      <c r="M1948" s="4"/>
      <c r="N1948" s="4"/>
    </row>
    <row r="1949" spans="3:14" s="2" customFormat="1" x14ac:dyDescent="0.25">
      <c r="C1949" s="3"/>
      <c r="G1949" s="43"/>
      <c r="I1949" s="3"/>
      <c r="J1949" s="4"/>
      <c r="K1949" s="4"/>
      <c r="L1949" s="4"/>
      <c r="M1949" s="4"/>
      <c r="N1949" s="4"/>
    </row>
    <row r="1950" spans="3:14" s="2" customFormat="1" x14ac:dyDescent="0.25">
      <c r="C1950" s="3"/>
      <c r="G1950" s="43"/>
      <c r="I1950" s="3"/>
      <c r="J1950" s="4"/>
      <c r="K1950" s="4"/>
      <c r="L1950" s="4"/>
      <c r="M1950" s="4"/>
      <c r="N1950" s="4"/>
    </row>
    <row r="1951" spans="3:14" s="2" customFormat="1" x14ac:dyDescent="0.25">
      <c r="C1951" s="3"/>
      <c r="G1951" s="43"/>
      <c r="I1951" s="3"/>
      <c r="J1951" s="4"/>
      <c r="K1951" s="4"/>
      <c r="L1951" s="4"/>
      <c r="M1951" s="4"/>
      <c r="N1951" s="4"/>
    </row>
    <row r="1952" spans="3:14" s="2" customFormat="1" x14ac:dyDescent="0.25">
      <c r="C1952" s="3"/>
      <c r="G1952" s="43"/>
      <c r="I1952" s="3"/>
      <c r="J1952" s="4"/>
      <c r="K1952" s="4"/>
      <c r="L1952" s="4"/>
      <c r="M1952" s="4"/>
      <c r="N1952" s="4"/>
    </row>
    <row r="1953" spans="3:14" s="2" customFormat="1" x14ac:dyDescent="0.25">
      <c r="C1953" s="3"/>
      <c r="G1953" s="43"/>
      <c r="I1953" s="3"/>
      <c r="J1953" s="4"/>
      <c r="K1953" s="4"/>
      <c r="L1953" s="4"/>
      <c r="M1953" s="4"/>
      <c r="N1953" s="4"/>
    </row>
    <row r="1954" spans="3:14" s="2" customFormat="1" x14ac:dyDescent="0.25">
      <c r="C1954" s="3"/>
      <c r="G1954" s="43"/>
      <c r="I1954" s="3"/>
      <c r="J1954" s="4"/>
      <c r="K1954" s="4"/>
      <c r="L1954" s="4"/>
      <c r="M1954" s="4"/>
      <c r="N1954" s="4"/>
    </row>
    <row r="1955" spans="3:14" s="2" customFormat="1" x14ac:dyDescent="0.25">
      <c r="C1955" s="3"/>
      <c r="G1955" s="43"/>
      <c r="I1955" s="3"/>
      <c r="J1955" s="4"/>
      <c r="K1955" s="4"/>
      <c r="L1955" s="4"/>
      <c r="M1955" s="4"/>
      <c r="N1955" s="4"/>
    </row>
    <row r="1956" spans="3:14" s="2" customFormat="1" x14ac:dyDescent="0.25">
      <c r="C1956" s="3"/>
      <c r="G1956" s="43"/>
      <c r="I1956" s="3"/>
      <c r="J1956" s="4"/>
      <c r="K1956" s="4"/>
      <c r="L1956" s="4"/>
      <c r="M1956" s="4"/>
      <c r="N1956" s="4"/>
    </row>
    <row r="1957" spans="3:14" s="2" customFormat="1" x14ac:dyDescent="0.25">
      <c r="C1957" s="3"/>
      <c r="G1957" s="43"/>
      <c r="I1957" s="3"/>
      <c r="J1957" s="4"/>
      <c r="K1957" s="4"/>
      <c r="L1957" s="4"/>
      <c r="M1957" s="4"/>
      <c r="N1957" s="4"/>
    </row>
    <row r="1958" spans="3:14" s="2" customFormat="1" x14ac:dyDescent="0.25">
      <c r="C1958" s="3"/>
      <c r="G1958" s="43"/>
      <c r="I1958" s="3"/>
      <c r="J1958" s="4"/>
      <c r="K1958" s="4"/>
      <c r="L1958" s="4"/>
      <c r="M1958" s="4"/>
      <c r="N1958" s="4"/>
    </row>
    <row r="1959" spans="3:14" s="2" customFormat="1" x14ac:dyDescent="0.25">
      <c r="C1959" s="3"/>
      <c r="G1959" s="43"/>
      <c r="I1959" s="3"/>
      <c r="J1959" s="4"/>
      <c r="K1959" s="4"/>
      <c r="L1959" s="4"/>
      <c r="M1959" s="4"/>
      <c r="N1959" s="4"/>
    </row>
    <row r="1960" spans="3:14" s="2" customFormat="1" x14ac:dyDescent="0.25">
      <c r="C1960" s="3"/>
      <c r="G1960" s="43"/>
      <c r="I1960" s="3"/>
      <c r="J1960" s="4"/>
      <c r="K1960" s="4"/>
      <c r="L1960" s="4"/>
      <c r="M1960" s="4"/>
      <c r="N1960" s="4"/>
    </row>
    <row r="1961" spans="3:14" s="2" customFormat="1" x14ac:dyDescent="0.25">
      <c r="C1961" s="3"/>
      <c r="G1961" s="43"/>
      <c r="I1961" s="3"/>
      <c r="J1961" s="4"/>
      <c r="K1961" s="4"/>
      <c r="L1961" s="4"/>
      <c r="M1961" s="4"/>
      <c r="N1961" s="4"/>
    </row>
    <row r="1962" spans="3:14" s="2" customFormat="1" x14ac:dyDescent="0.25">
      <c r="C1962" s="3"/>
      <c r="G1962" s="43"/>
      <c r="I1962" s="3"/>
      <c r="J1962" s="4"/>
      <c r="K1962" s="4"/>
      <c r="L1962" s="4"/>
      <c r="M1962" s="4"/>
      <c r="N1962" s="4"/>
    </row>
    <row r="1963" spans="3:14" s="2" customFormat="1" x14ac:dyDescent="0.25">
      <c r="C1963" s="3"/>
      <c r="G1963" s="43"/>
      <c r="I1963" s="3"/>
      <c r="J1963" s="4"/>
      <c r="K1963" s="4"/>
      <c r="L1963" s="4"/>
      <c r="M1963" s="4"/>
      <c r="N1963" s="4"/>
    </row>
    <row r="1964" spans="3:14" s="2" customFormat="1" x14ac:dyDescent="0.25">
      <c r="C1964" s="3"/>
      <c r="G1964" s="43"/>
      <c r="I1964" s="3"/>
      <c r="J1964" s="4"/>
      <c r="K1964" s="4"/>
      <c r="L1964" s="4"/>
      <c r="M1964" s="4"/>
      <c r="N1964" s="4"/>
    </row>
    <row r="1965" spans="3:14" s="2" customFormat="1" x14ac:dyDescent="0.25">
      <c r="C1965" s="3"/>
      <c r="G1965" s="43"/>
      <c r="I1965" s="3"/>
      <c r="J1965" s="4"/>
      <c r="K1965" s="4"/>
      <c r="L1965" s="4"/>
      <c r="M1965" s="4"/>
      <c r="N1965" s="4"/>
    </row>
    <row r="1966" spans="3:14" s="2" customFormat="1" x14ac:dyDescent="0.25">
      <c r="C1966" s="3"/>
      <c r="G1966" s="43"/>
      <c r="I1966" s="3"/>
      <c r="J1966" s="4"/>
      <c r="K1966" s="4"/>
      <c r="L1966" s="4"/>
      <c r="M1966" s="4"/>
      <c r="N1966" s="4"/>
    </row>
    <row r="1967" spans="3:14" s="2" customFormat="1" x14ac:dyDescent="0.25">
      <c r="C1967" s="3"/>
      <c r="G1967" s="43"/>
      <c r="I1967" s="3"/>
      <c r="J1967" s="4"/>
      <c r="K1967" s="4"/>
      <c r="L1967" s="4"/>
      <c r="M1967" s="4"/>
      <c r="N1967" s="4"/>
    </row>
    <row r="1968" spans="3:14" s="2" customFormat="1" x14ac:dyDescent="0.25">
      <c r="C1968" s="3"/>
      <c r="G1968" s="43"/>
      <c r="I1968" s="3"/>
      <c r="J1968" s="4"/>
      <c r="K1968" s="4"/>
      <c r="L1968" s="4"/>
      <c r="M1968" s="4"/>
      <c r="N1968" s="4"/>
    </row>
    <row r="1969" spans="3:14" s="2" customFormat="1" x14ac:dyDescent="0.25">
      <c r="C1969" s="3"/>
      <c r="G1969" s="43"/>
      <c r="I1969" s="3"/>
      <c r="J1969" s="4"/>
      <c r="K1969" s="4"/>
      <c r="L1969" s="4"/>
      <c r="M1969" s="4"/>
      <c r="N1969" s="4"/>
    </row>
    <row r="1970" spans="3:14" s="2" customFormat="1" x14ac:dyDescent="0.25">
      <c r="C1970" s="3"/>
      <c r="G1970" s="43"/>
      <c r="I1970" s="3"/>
      <c r="J1970" s="4"/>
      <c r="K1970" s="4"/>
      <c r="L1970" s="4"/>
      <c r="M1970" s="4"/>
      <c r="N1970" s="4"/>
    </row>
    <row r="1971" spans="3:14" s="2" customFormat="1" x14ac:dyDescent="0.25">
      <c r="C1971" s="3"/>
      <c r="G1971" s="43"/>
      <c r="I1971" s="3"/>
      <c r="J1971" s="4"/>
      <c r="K1971" s="4"/>
      <c r="L1971" s="4"/>
      <c r="M1971" s="4"/>
      <c r="N1971" s="4"/>
    </row>
    <row r="1972" spans="3:14" s="2" customFormat="1" x14ac:dyDescent="0.25">
      <c r="C1972" s="3"/>
      <c r="G1972" s="43"/>
      <c r="I1972" s="3"/>
      <c r="J1972" s="4"/>
      <c r="K1972" s="4"/>
      <c r="L1972" s="4"/>
      <c r="M1972" s="4"/>
      <c r="N1972" s="4"/>
    </row>
    <row r="1973" spans="3:14" s="2" customFormat="1" x14ac:dyDescent="0.25">
      <c r="C1973" s="3"/>
      <c r="G1973" s="43"/>
      <c r="I1973" s="3"/>
      <c r="J1973" s="4"/>
      <c r="K1973" s="4"/>
      <c r="L1973" s="4"/>
      <c r="M1973" s="4"/>
      <c r="N1973" s="4"/>
    </row>
    <row r="1974" spans="3:14" s="2" customFormat="1" x14ac:dyDescent="0.25">
      <c r="C1974" s="3"/>
      <c r="G1974" s="43"/>
      <c r="I1974" s="3"/>
      <c r="J1974" s="4"/>
      <c r="K1974" s="4"/>
      <c r="L1974" s="4"/>
      <c r="M1974" s="4"/>
      <c r="N1974" s="4"/>
    </row>
    <row r="1975" spans="3:14" s="2" customFormat="1" x14ac:dyDescent="0.25">
      <c r="C1975" s="3"/>
      <c r="G1975" s="43"/>
      <c r="I1975" s="3"/>
      <c r="J1975" s="4"/>
      <c r="K1975" s="4"/>
      <c r="L1975" s="4"/>
      <c r="M1975" s="4"/>
      <c r="N1975" s="4"/>
    </row>
    <row r="1976" spans="3:14" s="2" customFormat="1" x14ac:dyDescent="0.25">
      <c r="C1976" s="3"/>
      <c r="G1976" s="43"/>
      <c r="I1976" s="3"/>
      <c r="J1976" s="4"/>
      <c r="K1976" s="4"/>
      <c r="L1976" s="4"/>
      <c r="M1976" s="4"/>
      <c r="N1976" s="4"/>
    </row>
    <row r="1977" spans="3:14" s="2" customFormat="1" x14ac:dyDescent="0.25">
      <c r="C1977" s="3"/>
      <c r="G1977" s="43"/>
      <c r="I1977" s="3"/>
      <c r="J1977" s="4"/>
      <c r="K1977" s="4"/>
      <c r="L1977" s="4"/>
      <c r="M1977" s="4"/>
      <c r="N1977" s="4"/>
    </row>
    <row r="1978" spans="3:14" s="2" customFormat="1" x14ac:dyDescent="0.25">
      <c r="C1978" s="3"/>
      <c r="G1978" s="43"/>
      <c r="I1978" s="3"/>
      <c r="J1978" s="4"/>
      <c r="K1978" s="4"/>
      <c r="L1978" s="4"/>
      <c r="M1978" s="4"/>
      <c r="N1978" s="4"/>
    </row>
    <row r="1979" spans="3:14" s="2" customFormat="1" x14ac:dyDescent="0.25">
      <c r="C1979" s="3"/>
      <c r="G1979" s="43"/>
      <c r="I1979" s="3"/>
      <c r="J1979" s="4"/>
      <c r="K1979" s="4"/>
      <c r="L1979" s="4"/>
      <c r="M1979" s="4"/>
      <c r="N1979" s="4"/>
    </row>
    <row r="1980" spans="3:14" s="2" customFormat="1" x14ac:dyDescent="0.25">
      <c r="C1980" s="3"/>
      <c r="G1980" s="43"/>
      <c r="I1980" s="3"/>
      <c r="J1980" s="4"/>
      <c r="K1980" s="4"/>
      <c r="L1980" s="4"/>
      <c r="M1980" s="4"/>
      <c r="N1980" s="4"/>
    </row>
    <row r="1981" spans="3:14" s="2" customFormat="1" x14ac:dyDescent="0.25">
      <c r="C1981" s="3"/>
      <c r="G1981" s="43"/>
      <c r="I1981" s="3"/>
      <c r="J1981" s="4"/>
      <c r="K1981" s="4"/>
      <c r="L1981" s="4"/>
      <c r="M1981" s="4"/>
      <c r="N1981" s="4"/>
    </row>
    <row r="1982" spans="3:14" s="2" customFormat="1" x14ac:dyDescent="0.25">
      <c r="C1982" s="3"/>
      <c r="G1982" s="43"/>
      <c r="I1982" s="3"/>
      <c r="J1982" s="4"/>
      <c r="K1982" s="4"/>
      <c r="L1982" s="4"/>
      <c r="M1982" s="4"/>
      <c r="N1982" s="4"/>
    </row>
    <row r="1983" spans="3:14" s="2" customFormat="1" x14ac:dyDescent="0.25">
      <c r="C1983" s="3"/>
      <c r="G1983" s="43"/>
      <c r="I1983" s="3"/>
      <c r="J1983" s="4"/>
      <c r="K1983" s="4"/>
      <c r="L1983" s="4"/>
      <c r="M1983" s="4"/>
      <c r="N1983" s="4"/>
    </row>
    <row r="1984" spans="3:14" s="2" customFormat="1" x14ac:dyDescent="0.25">
      <c r="C1984" s="3"/>
      <c r="G1984" s="43"/>
      <c r="I1984" s="3"/>
      <c r="J1984" s="4"/>
      <c r="K1984" s="4"/>
      <c r="L1984" s="4"/>
      <c r="M1984" s="4"/>
      <c r="N1984" s="4"/>
    </row>
    <row r="1985" spans="3:14" s="2" customFormat="1" x14ac:dyDescent="0.25">
      <c r="C1985" s="3"/>
      <c r="G1985" s="43"/>
      <c r="I1985" s="3"/>
      <c r="J1985" s="4"/>
      <c r="K1985" s="4"/>
      <c r="L1985" s="4"/>
      <c r="M1985" s="4"/>
      <c r="N1985" s="4"/>
    </row>
    <row r="1986" spans="3:14" s="2" customFormat="1" x14ac:dyDescent="0.25">
      <c r="C1986" s="3"/>
      <c r="G1986" s="43"/>
      <c r="I1986" s="3"/>
      <c r="J1986" s="4"/>
      <c r="K1986" s="4"/>
      <c r="L1986" s="4"/>
      <c r="M1986" s="4"/>
      <c r="N1986" s="4"/>
    </row>
    <row r="1987" spans="3:14" s="2" customFormat="1" x14ac:dyDescent="0.25">
      <c r="C1987" s="3"/>
      <c r="G1987" s="43"/>
      <c r="I1987" s="3"/>
      <c r="J1987" s="4"/>
      <c r="K1987" s="4"/>
      <c r="L1987" s="4"/>
      <c r="M1987" s="4"/>
      <c r="N1987" s="4"/>
    </row>
    <row r="1988" spans="3:14" s="2" customFormat="1" x14ac:dyDescent="0.25">
      <c r="C1988" s="3"/>
      <c r="G1988" s="43"/>
      <c r="I1988" s="3"/>
      <c r="J1988" s="4"/>
      <c r="K1988" s="4"/>
      <c r="L1988" s="4"/>
      <c r="M1988" s="4"/>
      <c r="N1988" s="4"/>
    </row>
    <row r="1989" spans="3:14" s="2" customFormat="1" x14ac:dyDescent="0.25">
      <c r="C1989" s="3"/>
      <c r="G1989" s="43"/>
      <c r="I1989" s="3"/>
      <c r="J1989" s="4"/>
      <c r="K1989" s="4"/>
      <c r="L1989" s="4"/>
      <c r="M1989" s="4"/>
      <c r="N1989" s="4"/>
    </row>
    <row r="1990" spans="3:14" s="2" customFormat="1" x14ac:dyDescent="0.25">
      <c r="C1990" s="3"/>
      <c r="G1990" s="43"/>
      <c r="I1990" s="3"/>
      <c r="J1990" s="4"/>
      <c r="K1990" s="4"/>
      <c r="L1990" s="4"/>
      <c r="M1990" s="4"/>
      <c r="N1990" s="4"/>
    </row>
    <row r="1991" spans="3:14" s="2" customFormat="1" x14ac:dyDescent="0.25">
      <c r="C1991" s="3"/>
      <c r="G1991" s="43"/>
      <c r="I1991" s="3"/>
      <c r="J1991" s="4"/>
      <c r="K1991" s="4"/>
      <c r="L1991" s="4"/>
      <c r="M1991" s="4"/>
      <c r="N1991" s="4"/>
    </row>
    <row r="1992" spans="3:14" s="2" customFormat="1" x14ac:dyDescent="0.25">
      <c r="C1992" s="3"/>
      <c r="G1992" s="43"/>
      <c r="I1992" s="3"/>
      <c r="J1992" s="4"/>
      <c r="K1992" s="4"/>
      <c r="L1992" s="4"/>
      <c r="M1992" s="4"/>
      <c r="N1992" s="4"/>
    </row>
    <row r="1993" spans="3:14" s="2" customFormat="1" x14ac:dyDescent="0.25">
      <c r="C1993" s="3"/>
      <c r="G1993" s="43"/>
      <c r="I1993" s="3"/>
      <c r="J1993" s="4"/>
      <c r="K1993" s="4"/>
      <c r="L1993" s="4"/>
      <c r="M1993" s="4"/>
      <c r="N1993" s="4"/>
    </row>
    <row r="1994" spans="3:14" s="2" customFormat="1" x14ac:dyDescent="0.25">
      <c r="C1994" s="3"/>
      <c r="G1994" s="43"/>
      <c r="I1994" s="3"/>
      <c r="J1994" s="4"/>
      <c r="K1994" s="4"/>
      <c r="L1994" s="4"/>
      <c r="M1994" s="4"/>
      <c r="N1994" s="4"/>
    </row>
    <row r="1995" spans="3:14" s="2" customFormat="1" x14ac:dyDescent="0.25">
      <c r="C1995" s="3"/>
      <c r="G1995" s="43"/>
      <c r="I1995" s="3"/>
      <c r="J1995" s="4"/>
      <c r="K1995" s="4"/>
      <c r="L1995" s="4"/>
      <c r="M1995" s="4"/>
      <c r="N1995" s="4"/>
    </row>
    <row r="1996" spans="3:14" s="2" customFormat="1" x14ac:dyDescent="0.25">
      <c r="C1996" s="3"/>
      <c r="G1996" s="43"/>
      <c r="I1996" s="3"/>
      <c r="J1996" s="4"/>
      <c r="K1996" s="4"/>
      <c r="L1996" s="4"/>
      <c r="M1996" s="4"/>
      <c r="N1996" s="4"/>
    </row>
    <row r="1997" spans="3:14" s="2" customFormat="1" x14ac:dyDescent="0.25">
      <c r="C1997" s="3"/>
      <c r="G1997" s="43"/>
      <c r="I1997" s="3"/>
      <c r="J1997" s="4"/>
      <c r="K1997" s="4"/>
      <c r="L1997" s="4"/>
      <c r="M1997" s="4"/>
      <c r="N1997" s="4"/>
    </row>
    <row r="1998" spans="3:14" s="2" customFormat="1" x14ac:dyDescent="0.25">
      <c r="C1998" s="3"/>
      <c r="G1998" s="43"/>
      <c r="I1998" s="3"/>
      <c r="J1998" s="4"/>
      <c r="K1998" s="4"/>
      <c r="L1998" s="4"/>
      <c r="M1998" s="4"/>
      <c r="N1998" s="4"/>
    </row>
    <row r="1999" spans="3:14" s="2" customFormat="1" x14ac:dyDescent="0.25">
      <c r="C1999" s="3"/>
      <c r="G1999" s="43"/>
      <c r="I1999" s="3"/>
      <c r="J1999" s="4"/>
      <c r="K1999" s="4"/>
      <c r="L1999" s="4"/>
      <c r="M1999" s="4"/>
      <c r="N1999" s="4"/>
    </row>
    <row r="2000" spans="3:14" s="2" customFormat="1" x14ac:dyDescent="0.25">
      <c r="C2000" s="3"/>
      <c r="G2000" s="43"/>
      <c r="I2000" s="3"/>
      <c r="J2000" s="4"/>
      <c r="K2000" s="4"/>
      <c r="L2000" s="4"/>
      <c r="M2000" s="4"/>
      <c r="N2000" s="4"/>
    </row>
    <row r="2001" spans="3:14" s="2" customFormat="1" x14ac:dyDescent="0.25">
      <c r="C2001" s="3"/>
      <c r="G2001" s="43"/>
      <c r="I2001" s="3"/>
      <c r="J2001" s="4"/>
      <c r="K2001" s="4"/>
      <c r="L2001" s="4"/>
      <c r="M2001" s="4"/>
      <c r="N2001" s="4"/>
    </row>
    <row r="2002" spans="3:14" s="2" customFormat="1" x14ac:dyDescent="0.25">
      <c r="C2002" s="3"/>
      <c r="G2002" s="43"/>
      <c r="I2002" s="3"/>
      <c r="J2002" s="4"/>
      <c r="K2002" s="4"/>
      <c r="L2002" s="4"/>
      <c r="M2002" s="4"/>
      <c r="N2002" s="4"/>
    </row>
    <row r="2003" spans="3:14" s="2" customFormat="1" x14ac:dyDescent="0.25">
      <c r="C2003" s="3"/>
      <c r="G2003" s="43"/>
      <c r="I2003" s="3"/>
      <c r="J2003" s="4"/>
      <c r="K2003" s="4"/>
      <c r="L2003" s="4"/>
      <c r="M2003" s="4"/>
      <c r="N2003" s="4"/>
    </row>
    <row r="2004" spans="3:14" s="2" customFormat="1" x14ac:dyDescent="0.25">
      <c r="C2004" s="3"/>
      <c r="G2004" s="43"/>
      <c r="I2004" s="3"/>
      <c r="J2004" s="4"/>
      <c r="K2004" s="4"/>
      <c r="L2004" s="4"/>
      <c r="M2004" s="4"/>
      <c r="N2004" s="4"/>
    </row>
    <row r="2005" spans="3:14" s="2" customFormat="1" x14ac:dyDescent="0.25">
      <c r="C2005" s="3"/>
      <c r="G2005" s="43"/>
      <c r="I2005" s="3"/>
      <c r="J2005" s="4"/>
      <c r="K2005" s="4"/>
      <c r="L2005" s="4"/>
      <c r="M2005" s="4"/>
      <c r="N2005" s="4"/>
    </row>
    <row r="2006" spans="3:14" s="2" customFormat="1" x14ac:dyDescent="0.25">
      <c r="C2006" s="3"/>
      <c r="G2006" s="43"/>
      <c r="I2006" s="3"/>
      <c r="J2006" s="4"/>
      <c r="K2006" s="4"/>
      <c r="L2006" s="4"/>
      <c r="M2006" s="4"/>
      <c r="N2006" s="4"/>
    </row>
    <row r="2007" spans="3:14" s="2" customFormat="1" x14ac:dyDescent="0.25">
      <c r="C2007" s="3"/>
      <c r="G2007" s="43"/>
      <c r="I2007" s="3"/>
      <c r="J2007" s="4"/>
      <c r="K2007" s="4"/>
      <c r="L2007" s="4"/>
      <c r="M2007" s="4"/>
      <c r="N2007" s="4"/>
    </row>
    <row r="2008" spans="3:14" s="2" customFormat="1" x14ac:dyDescent="0.25">
      <c r="C2008" s="3"/>
      <c r="G2008" s="43"/>
      <c r="I2008" s="3"/>
      <c r="J2008" s="4"/>
      <c r="K2008" s="4"/>
      <c r="L2008" s="4"/>
      <c r="M2008" s="4"/>
      <c r="N2008" s="4"/>
    </row>
    <row r="2009" spans="3:14" s="2" customFormat="1" x14ac:dyDescent="0.25">
      <c r="C2009" s="3"/>
      <c r="G2009" s="43"/>
      <c r="I2009" s="3"/>
      <c r="J2009" s="4"/>
      <c r="K2009" s="4"/>
      <c r="L2009" s="4"/>
      <c r="M2009" s="4"/>
      <c r="N2009" s="4"/>
    </row>
    <row r="2010" spans="3:14" s="2" customFormat="1" x14ac:dyDescent="0.25">
      <c r="C2010" s="3"/>
      <c r="G2010" s="43"/>
      <c r="I2010" s="3"/>
      <c r="J2010" s="4"/>
      <c r="K2010" s="4"/>
      <c r="L2010" s="4"/>
      <c r="M2010" s="4"/>
      <c r="N2010" s="4"/>
    </row>
    <row r="2011" spans="3:14" s="2" customFormat="1" x14ac:dyDescent="0.25">
      <c r="C2011" s="3"/>
      <c r="G2011" s="43"/>
      <c r="I2011" s="3"/>
      <c r="J2011" s="4"/>
      <c r="K2011" s="4"/>
      <c r="L2011" s="4"/>
      <c r="M2011" s="4"/>
      <c r="N2011" s="4"/>
    </row>
    <row r="2012" spans="3:14" s="2" customFormat="1" x14ac:dyDescent="0.25">
      <c r="C2012" s="3"/>
      <c r="G2012" s="43"/>
      <c r="I2012" s="3"/>
      <c r="J2012" s="4"/>
      <c r="K2012" s="4"/>
      <c r="L2012" s="4"/>
      <c r="M2012" s="4"/>
      <c r="N2012" s="4"/>
    </row>
    <row r="2013" spans="3:14" s="2" customFormat="1" x14ac:dyDescent="0.25">
      <c r="C2013" s="3"/>
      <c r="G2013" s="43"/>
      <c r="I2013" s="3"/>
      <c r="J2013" s="4"/>
      <c r="K2013" s="4"/>
      <c r="L2013" s="4"/>
      <c r="M2013" s="4"/>
      <c r="N2013" s="4"/>
    </row>
    <row r="2014" spans="3:14" s="2" customFormat="1" x14ac:dyDescent="0.25">
      <c r="C2014" s="3"/>
      <c r="G2014" s="43"/>
      <c r="I2014" s="3"/>
      <c r="J2014" s="4"/>
      <c r="K2014" s="4"/>
      <c r="L2014" s="4"/>
      <c r="M2014" s="4"/>
      <c r="N2014" s="4"/>
    </row>
    <row r="2015" spans="3:14" s="2" customFormat="1" x14ac:dyDescent="0.25">
      <c r="C2015" s="3"/>
      <c r="G2015" s="43"/>
      <c r="I2015" s="3"/>
      <c r="J2015" s="4"/>
      <c r="K2015" s="4"/>
      <c r="L2015" s="4"/>
      <c r="M2015" s="4"/>
      <c r="N2015" s="4"/>
    </row>
    <row r="2016" spans="3:14" s="2" customFormat="1" x14ac:dyDescent="0.25">
      <c r="C2016" s="3"/>
      <c r="G2016" s="43"/>
      <c r="I2016" s="3"/>
      <c r="J2016" s="4"/>
      <c r="K2016" s="4"/>
      <c r="L2016" s="4"/>
      <c r="M2016" s="4"/>
      <c r="N2016" s="4"/>
    </row>
    <row r="2017" spans="3:14" s="2" customFormat="1" x14ac:dyDescent="0.25">
      <c r="C2017" s="3"/>
      <c r="G2017" s="43"/>
      <c r="I2017" s="3"/>
      <c r="J2017" s="4"/>
      <c r="K2017" s="4"/>
      <c r="L2017" s="4"/>
      <c r="M2017" s="4"/>
      <c r="N2017" s="4"/>
    </row>
    <row r="2018" spans="3:14" s="2" customFormat="1" x14ac:dyDescent="0.25">
      <c r="C2018" s="3"/>
      <c r="G2018" s="43"/>
      <c r="I2018" s="3"/>
      <c r="J2018" s="4"/>
      <c r="K2018" s="4"/>
      <c r="L2018" s="4"/>
      <c r="M2018" s="4"/>
      <c r="N2018" s="4"/>
    </row>
    <row r="2019" spans="3:14" s="2" customFormat="1" x14ac:dyDescent="0.25">
      <c r="C2019" s="3"/>
      <c r="G2019" s="43"/>
      <c r="I2019" s="3"/>
      <c r="J2019" s="4"/>
      <c r="K2019" s="4"/>
      <c r="L2019" s="4"/>
      <c r="M2019" s="4"/>
      <c r="N2019" s="4"/>
    </row>
    <row r="2020" spans="3:14" s="2" customFormat="1" x14ac:dyDescent="0.25">
      <c r="C2020" s="3"/>
      <c r="G2020" s="43"/>
      <c r="I2020" s="3"/>
      <c r="J2020" s="4"/>
      <c r="K2020" s="4"/>
      <c r="L2020" s="4"/>
      <c r="M2020" s="4"/>
      <c r="N2020" s="4"/>
    </row>
    <row r="2021" spans="3:14" s="2" customFormat="1" x14ac:dyDescent="0.25">
      <c r="C2021" s="3"/>
      <c r="G2021" s="43"/>
      <c r="I2021" s="3"/>
      <c r="J2021" s="4"/>
      <c r="K2021" s="4"/>
      <c r="L2021" s="4"/>
      <c r="M2021" s="4"/>
      <c r="N2021" s="4"/>
    </row>
    <row r="2022" spans="3:14" s="2" customFormat="1" x14ac:dyDescent="0.25">
      <c r="C2022" s="3"/>
      <c r="G2022" s="43"/>
      <c r="I2022" s="3"/>
      <c r="J2022" s="4"/>
      <c r="K2022" s="4"/>
      <c r="L2022" s="4"/>
      <c r="M2022" s="4"/>
      <c r="N2022" s="4"/>
    </row>
    <row r="2023" spans="3:14" s="2" customFormat="1" x14ac:dyDescent="0.25">
      <c r="C2023" s="3"/>
      <c r="G2023" s="43"/>
      <c r="I2023" s="3"/>
      <c r="J2023" s="4"/>
      <c r="K2023" s="4"/>
      <c r="L2023" s="4"/>
      <c r="M2023" s="4"/>
      <c r="N2023" s="4"/>
    </row>
    <row r="2024" spans="3:14" s="2" customFormat="1" x14ac:dyDescent="0.25">
      <c r="C2024" s="3"/>
      <c r="G2024" s="43"/>
      <c r="I2024" s="3"/>
      <c r="J2024" s="4"/>
      <c r="K2024" s="4"/>
      <c r="L2024" s="4"/>
      <c r="M2024" s="4"/>
      <c r="N2024" s="4"/>
    </row>
    <row r="2025" spans="3:14" s="2" customFormat="1" x14ac:dyDescent="0.25">
      <c r="C2025" s="3"/>
      <c r="G2025" s="43"/>
      <c r="I2025" s="3"/>
      <c r="J2025" s="4"/>
      <c r="K2025" s="4"/>
      <c r="L2025" s="4"/>
      <c r="M2025" s="4"/>
      <c r="N2025" s="4"/>
    </row>
    <row r="2026" spans="3:14" s="2" customFormat="1" x14ac:dyDescent="0.25">
      <c r="C2026" s="3"/>
      <c r="G2026" s="43"/>
      <c r="I2026" s="3"/>
      <c r="J2026" s="4"/>
      <c r="K2026" s="4"/>
      <c r="L2026" s="4"/>
      <c r="M2026" s="4"/>
      <c r="N2026" s="4"/>
    </row>
    <row r="2027" spans="3:14" s="2" customFormat="1" x14ac:dyDescent="0.25">
      <c r="C2027" s="3"/>
      <c r="G2027" s="43"/>
      <c r="I2027" s="3"/>
      <c r="J2027" s="4"/>
      <c r="K2027" s="4"/>
      <c r="L2027" s="4"/>
      <c r="M2027" s="4"/>
      <c r="N2027" s="4"/>
    </row>
    <row r="2028" spans="3:14" s="2" customFormat="1" x14ac:dyDescent="0.25">
      <c r="C2028" s="3"/>
      <c r="G2028" s="43"/>
      <c r="I2028" s="3"/>
      <c r="J2028" s="4"/>
      <c r="K2028" s="4"/>
      <c r="L2028" s="4"/>
      <c r="M2028" s="4"/>
      <c r="N2028" s="4"/>
    </row>
    <row r="2029" spans="3:14" s="2" customFormat="1" x14ac:dyDescent="0.25">
      <c r="C2029" s="3"/>
      <c r="G2029" s="43"/>
      <c r="I2029" s="3"/>
      <c r="J2029" s="4"/>
      <c r="K2029" s="4"/>
      <c r="L2029" s="4"/>
      <c r="M2029" s="4"/>
      <c r="N2029" s="4"/>
    </row>
    <row r="2030" spans="3:14" s="2" customFormat="1" x14ac:dyDescent="0.25">
      <c r="C2030" s="3"/>
      <c r="G2030" s="43"/>
      <c r="I2030" s="3"/>
      <c r="J2030" s="4"/>
      <c r="K2030" s="4"/>
      <c r="L2030" s="4"/>
      <c r="M2030" s="4"/>
      <c r="N2030" s="4"/>
    </row>
    <row r="2031" spans="3:14" s="2" customFormat="1" x14ac:dyDescent="0.25">
      <c r="C2031" s="3"/>
      <c r="G2031" s="43"/>
      <c r="I2031" s="3"/>
      <c r="J2031" s="4"/>
      <c r="K2031" s="4"/>
      <c r="L2031" s="4"/>
      <c r="M2031" s="4"/>
      <c r="N2031" s="4"/>
    </row>
    <row r="2032" spans="3:14" s="2" customFormat="1" x14ac:dyDescent="0.25">
      <c r="C2032" s="3"/>
      <c r="G2032" s="43"/>
      <c r="I2032" s="3"/>
      <c r="J2032" s="4"/>
      <c r="K2032" s="4"/>
      <c r="L2032" s="4"/>
      <c r="M2032" s="4"/>
      <c r="N2032" s="4"/>
    </row>
    <row r="2033" spans="3:14" s="2" customFormat="1" x14ac:dyDescent="0.25">
      <c r="C2033" s="3"/>
      <c r="G2033" s="43"/>
      <c r="I2033" s="3"/>
      <c r="J2033" s="4"/>
      <c r="K2033" s="4"/>
      <c r="L2033" s="4"/>
      <c r="M2033" s="4"/>
      <c r="N2033" s="4"/>
    </row>
    <row r="2034" spans="3:14" s="2" customFormat="1" x14ac:dyDescent="0.25">
      <c r="C2034" s="3"/>
      <c r="G2034" s="43"/>
      <c r="I2034" s="3"/>
      <c r="J2034" s="4"/>
      <c r="K2034" s="4"/>
      <c r="L2034" s="4"/>
      <c r="M2034" s="4"/>
      <c r="N2034" s="4"/>
    </row>
    <row r="2035" spans="3:14" s="2" customFormat="1" x14ac:dyDescent="0.25">
      <c r="C2035" s="3"/>
      <c r="G2035" s="43"/>
      <c r="I2035" s="3"/>
      <c r="J2035" s="4"/>
      <c r="K2035" s="4"/>
      <c r="L2035" s="4"/>
      <c r="M2035" s="4"/>
      <c r="N2035" s="4"/>
    </row>
    <row r="2036" spans="3:14" s="2" customFormat="1" x14ac:dyDescent="0.25">
      <c r="C2036" s="3"/>
      <c r="G2036" s="43"/>
      <c r="I2036" s="3"/>
      <c r="J2036" s="4"/>
      <c r="K2036" s="4"/>
      <c r="L2036" s="4"/>
      <c r="M2036" s="4"/>
      <c r="N2036" s="4"/>
    </row>
    <row r="2037" spans="3:14" s="2" customFormat="1" x14ac:dyDescent="0.25">
      <c r="C2037" s="3"/>
      <c r="G2037" s="43"/>
      <c r="I2037" s="3"/>
      <c r="J2037" s="4"/>
      <c r="K2037" s="4"/>
      <c r="L2037" s="4"/>
      <c r="M2037" s="4"/>
      <c r="N2037" s="4"/>
    </row>
    <row r="2038" spans="3:14" s="2" customFormat="1" x14ac:dyDescent="0.25">
      <c r="C2038" s="3"/>
      <c r="G2038" s="43"/>
      <c r="I2038" s="3"/>
      <c r="J2038" s="4"/>
      <c r="K2038" s="4"/>
      <c r="L2038" s="4"/>
      <c r="M2038" s="4"/>
      <c r="N2038" s="4"/>
    </row>
    <row r="2039" spans="3:14" s="2" customFormat="1" x14ac:dyDescent="0.25">
      <c r="C2039" s="3"/>
      <c r="G2039" s="43"/>
      <c r="I2039" s="3"/>
      <c r="J2039" s="4"/>
      <c r="K2039" s="4"/>
      <c r="L2039" s="4"/>
      <c r="M2039" s="4"/>
      <c r="N2039" s="4"/>
    </row>
    <row r="2040" spans="3:14" s="2" customFormat="1" x14ac:dyDescent="0.25">
      <c r="C2040" s="3"/>
      <c r="G2040" s="43"/>
      <c r="I2040" s="3"/>
      <c r="J2040" s="4"/>
      <c r="K2040" s="4"/>
      <c r="L2040" s="4"/>
      <c r="M2040" s="4"/>
      <c r="N2040" s="4"/>
    </row>
    <row r="2041" spans="3:14" s="2" customFormat="1" x14ac:dyDescent="0.25">
      <c r="C2041" s="3"/>
      <c r="G2041" s="43"/>
      <c r="I2041" s="3"/>
      <c r="J2041" s="4"/>
      <c r="K2041" s="4"/>
      <c r="L2041" s="4"/>
      <c r="M2041" s="4"/>
      <c r="N2041" s="4"/>
    </row>
    <row r="2042" spans="3:14" s="2" customFormat="1" x14ac:dyDescent="0.25">
      <c r="C2042" s="3"/>
      <c r="G2042" s="43"/>
      <c r="I2042" s="3"/>
      <c r="J2042" s="4"/>
      <c r="K2042" s="4"/>
      <c r="L2042" s="4"/>
      <c r="M2042" s="4"/>
      <c r="N2042" s="4"/>
    </row>
    <row r="2043" spans="3:14" s="2" customFormat="1" x14ac:dyDescent="0.25">
      <c r="C2043" s="3"/>
      <c r="G2043" s="43"/>
      <c r="I2043" s="3"/>
      <c r="J2043" s="4"/>
      <c r="K2043" s="4"/>
      <c r="L2043" s="4"/>
      <c r="M2043" s="4"/>
      <c r="N2043" s="4"/>
    </row>
    <row r="2044" spans="3:14" s="2" customFormat="1" x14ac:dyDescent="0.25">
      <c r="C2044" s="3"/>
      <c r="G2044" s="43"/>
      <c r="I2044" s="3"/>
      <c r="J2044" s="4"/>
      <c r="K2044" s="4"/>
      <c r="L2044" s="4"/>
      <c r="M2044" s="4"/>
      <c r="N2044" s="4"/>
    </row>
    <row r="2045" spans="3:14" s="2" customFormat="1" x14ac:dyDescent="0.25">
      <c r="C2045" s="3"/>
      <c r="G2045" s="43"/>
      <c r="I2045" s="3"/>
      <c r="J2045" s="4"/>
      <c r="K2045" s="4"/>
      <c r="L2045" s="4"/>
      <c r="M2045" s="4"/>
      <c r="N2045" s="4"/>
    </row>
    <row r="2046" spans="3:14" s="2" customFormat="1" x14ac:dyDescent="0.25">
      <c r="C2046" s="3"/>
      <c r="G2046" s="43"/>
      <c r="I2046" s="3"/>
      <c r="J2046" s="4"/>
      <c r="K2046" s="4"/>
      <c r="L2046" s="4"/>
      <c r="M2046" s="4"/>
      <c r="N2046" s="4"/>
    </row>
    <row r="2047" spans="3:14" s="2" customFormat="1" x14ac:dyDescent="0.25">
      <c r="C2047" s="3"/>
      <c r="G2047" s="43"/>
      <c r="I2047" s="3"/>
      <c r="J2047" s="4"/>
      <c r="K2047" s="4"/>
      <c r="L2047" s="4"/>
      <c r="M2047" s="4"/>
      <c r="N2047" s="4"/>
    </row>
    <row r="2048" spans="3:14" s="2" customFormat="1" x14ac:dyDescent="0.25">
      <c r="C2048" s="3"/>
      <c r="G2048" s="43"/>
      <c r="I2048" s="3"/>
      <c r="J2048" s="4"/>
      <c r="K2048" s="4"/>
      <c r="L2048" s="4"/>
      <c r="M2048" s="4"/>
      <c r="N2048" s="4"/>
    </row>
    <row r="2049" spans="3:14" s="2" customFormat="1" x14ac:dyDescent="0.25">
      <c r="C2049" s="3"/>
      <c r="G2049" s="43"/>
      <c r="I2049" s="3"/>
      <c r="J2049" s="4"/>
      <c r="K2049" s="4"/>
      <c r="L2049" s="4"/>
      <c r="M2049" s="4"/>
      <c r="N2049" s="4"/>
    </row>
    <row r="2050" spans="3:14" s="2" customFormat="1" x14ac:dyDescent="0.25">
      <c r="C2050" s="3"/>
      <c r="G2050" s="43"/>
      <c r="I2050" s="3"/>
      <c r="J2050" s="4"/>
      <c r="K2050" s="4"/>
      <c r="L2050" s="4"/>
      <c r="M2050" s="4"/>
      <c r="N2050" s="4"/>
    </row>
    <row r="2051" spans="3:14" s="2" customFormat="1" x14ac:dyDescent="0.25">
      <c r="C2051" s="3"/>
      <c r="G2051" s="43"/>
      <c r="I2051" s="3"/>
      <c r="J2051" s="4"/>
      <c r="K2051" s="4"/>
      <c r="L2051" s="4"/>
      <c r="M2051" s="4"/>
      <c r="N2051" s="4"/>
    </row>
    <row r="2052" spans="3:14" s="2" customFormat="1" x14ac:dyDescent="0.25">
      <c r="C2052" s="3"/>
      <c r="G2052" s="43"/>
      <c r="I2052" s="3"/>
      <c r="J2052" s="4"/>
      <c r="K2052" s="4"/>
      <c r="L2052" s="4"/>
      <c r="M2052" s="4"/>
      <c r="N2052" s="4"/>
    </row>
    <row r="2053" spans="3:14" s="2" customFormat="1" x14ac:dyDescent="0.25">
      <c r="C2053" s="3"/>
      <c r="G2053" s="43"/>
      <c r="I2053" s="3"/>
      <c r="J2053" s="4"/>
      <c r="K2053" s="4"/>
      <c r="L2053" s="4"/>
      <c r="M2053" s="4"/>
      <c r="N2053" s="4"/>
    </row>
    <row r="2054" spans="3:14" s="2" customFormat="1" x14ac:dyDescent="0.25">
      <c r="C2054" s="3"/>
      <c r="G2054" s="43"/>
      <c r="I2054" s="3"/>
      <c r="J2054" s="4"/>
      <c r="K2054" s="4"/>
      <c r="L2054" s="4"/>
      <c r="M2054" s="4"/>
      <c r="N2054" s="4"/>
    </row>
    <row r="2055" spans="3:14" s="2" customFormat="1" x14ac:dyDescent="0.25">
      <c r="C2055" s="3"/>
      <c r="G2055" s="43"/>
      <c r="I2055" s="3"/>
      <c r="J2055" s="4"/>
      <c r="K2055" s="4"/>
      <c r="L2055" s="4"/>
      <c r="M2055" s="4"/>
      <c r="N2055" s="4"/>
    </row>
    <row r="2056" spans="3:14" s="2" customFormat="1" x14ac:dyDescent="0.25">
      <c r="C2056" s="3"/>
      <c r="G2056" s="43"/>
      <c r="I2056" s="3"/>
      <c r="J2056" s="4"/>
      <c r="K2056" s="4"/>
      <c r="L2056" s="4"/>
      <c r="M2056" s="4"/>
      <c r="N2056" s="4"/>
    </row>
    <row r="2057" spans="3:14" s="2" customFormat="1" x14ac:dyDescent="0.25">
      <c r="C2057" s="3"/>
      <c r="G2057" s="43"/>
      <c r="I2057" s="3"/>
      <c r="J2057" s="4"/>
      <c r="K2057" s="4"/>
      <c r="L2057" s="4"/>
      <c r="M2057" s="4"/>
      <c r="N2057" s="4"/>
    </row>
    <row r="2058" spans="3:14" s="2" customFormat="1" x14ac:dyDescent="0.25">
      <c r="C2058" s="3"/>
      <c r="G2058" s="43"/>
      <c r="I2058" s="3"/>
      <c r="J2058" s="4"/>
      <c r="K2058" s="4"/>
      <c r="L2058" s="4"/>
      <c r="M2058" s="4"/>
      <c r="N2058" s="4"/>
    </row>
    <row r="2059" spans="3:14" s="2" customFormat="1" x14ac:dyDescent="0.25">
      <c r="C2059" s="3"/>
      <c r="G2059" s="43"/>
      <c r="I2059" s="3"/>
      <c r="J2059" s="4"/>
      <c r="K2059" s="4"/>
      <c r="L2059" s="4"/>
      <c r="M2059" s="4"/>
      <c r="N2059" s="4"/>
    </row>
    <row r="2060" spans="3:14" s="2" customFormat="1" x14ac:dyDescent="0.25">
      <c r="C2060" s="3"/>
      <c r="G2060" s="43"/>
      <c r="I2060" s="3"/>
      <c r="J2060" s="4"/>
      <c r="K2060" s="4"/>
      <c r="L2060" s="4"/>
      <c r="M2060" s="4"/>
      <c r="N2060" s="4"/>
    </row>
    <row r="2061" spans="3:14" s="2" customFormat="1" x14ac:dyDescent="0.25">
      <c r="C2061" s="3"/>
      <c r="G2061" s="43"/>
      <c r="I2061" s="3"/>
      <c r="J2061" s="4"/>
      <c r="K2061" s="4"/>
      <c r="L2061" s="4"/>
      <c r="M2061" s="4"/>
      <c r="N2061" s="4"/>
    </row>
    <row r="2062" spans="3:14" s="2" customFormat="1" x14ac:dyDescent="0.25">
      <c r="C2062" s="3"/>
      <c r="G2062" s="43"/>
      <c r="I2062" s="3"/>
      <c r="J2062" s="4"/>
      <c r="K2062" s="4"/>
      <c r="L2062" s="4"/>
      <c r="M2062" s="4"/>
      <c r="N2062" s="4"/>
    </row>
    <row r="2063" spans="3:14" s="2" customFormat="1" x14ac:dyDescent="0.25">
      <c r="C2063" s="3"/>
      <c r="G2063" s="43"/>
      <c r="I2063" s="3"/>
      <c r="J2063" s="4"/>
      <c r="K2063" s="4"/>
      <c r="L2063" s="4"/>
      <c r="M2063" s="4"/>
      <c r="N2063" s="4"/>
    </row>
    <row r="2064" spans="3:14" s="2" customFormat="1" x14ac:dyDescent="0.25">
      <c r="C2064" s="3"/>
      <c r="G2064" s="43"/>
      <c r="I2064" s="3"/>
      <c r="J2064" s="4"/>
      <c r="K2064" s="4"/>
      <c r="L2064" s="4"/>
      <c r="M2064" s="4"/>
      <c r="N2064" s="4"/>
    </row>
    <row r="2065" spans="3:14" s="2" customFormat="1" x14ac:dyDescent="0.25">
      <c r="C2065" s="3"/>
      <c r="G2065" s="43"/>
      <c r="I2065" s="3"/>
      <c r="J2065" s="4"/>
      <c r="K2065" s="4"/>
      <c r="L2065" s="4"/>
      <c r="M2065" s="4"/>
      <c r="N2065" s="4"/>
    </row>
    <row r="2066" spans="3:14" s="2" customFormat="1" x14ac:dyDescent="0.25">
      <c r="C2066" s="3"/>
      <c r="G2066" s="43"/>
      <c r="I2066" s="3"/>
      <c r="J2066" s="4"/>
      <c r="K2066" s="4"/>
      <c r="L2066" s="4"/>
      <c r="M2066" s="4"/>
      <c r="N2066" s="4"/>
    </row>
    <row r="2067" spans="3:14" s="2" customFormat="1" x14ac:dyDescent="0.25">
      <c r="C2067" s="3"/>
      <c r="G2067" s="43"/>
      <c r="I2067" s="3"/>
      <c r="J2067" s="4"/>
      <c r="K2067" s="4"/>
      <c r="L2067" s="4"/>
      <c r="M2067" s="4"/>
      <c r="N2067" s="4"/>
    </row>
    <row r="2068" spans="3:14" s="2" customFormat="1" x14ac:dyDescent="0.25">
      <c r="C2068" s="3"/>
      <c r="G2068" s="43"/>
      <c r="I2068" s="3"/>
      <c r="J2068" s="4"/>
      <c r="K2068" s="4"/>
      <c r="L2068" s="4"/>
      <c r="M2068" s="4"/>
      <c r="N2068" s="4"/>
    </row>
    <row r="2069" spans="3:14" s="2" customFormat="1" x14ac:dyDescent="0.25">
      <c r="C2069" s="3"/>
      <c r="G2069" s="43"/>
      <c r="I2069" s="3"/>
      <c r="J2069" s="4"/>
      <c r="K2069" s="4"/>
      <c r="L2069" s="4"/>
      <c r="M2069" s="4"/>
      <c r="N2069" s="4"/>
    </row>
    <row r="2070" spans="3:14" s="2" customFormat="1" x14ac:dyDescent="0.25">
      <c r="C2070" s="3"/>
      <c r="G2070" s="43"/>
      <c r="I2070" s="3"/>
      <c r="J2070" s="4"/>
      <c r="K2070" s="4"/>
      <c r="L2070" s="4"/>
      <c r="M2070" s="4"/>
      <c r="N2070" s="4"/>
    </row>
    <row r="2071" spans="3:14" s="2" customFormat="1" x14ac:dyDescent="0.25">
      <c r="C2071" s="3"/>
      <c r="G2071" s="43"/>
      <c r="I2071" s="3"/>
      <c r="J2071" s="4"/>
      <c r="K2071" s="4"/>
      <c r="L2071" s="4"/>
      <c r="M2071" s="4"/>
      <c r="N2071" s="4"/>
    </row>
    <row r="2072" spans="3:14" s="2" customFormat="1" x14ac:dyDescent="0.25">
      <c r="C2072" s="3"/>
      <c r="G2072" s="43"/>
      <c r="I2072" s="3"/>
      <c r="J2072" s="4"/>
      <c r="K2072" s="4"/>
      <c r="L2072" s="4"/>
      <c r="M2072" s="4"/>
      <c r="N2072" s="4"/>
    </row>
    <row r="2073" spans="3:14" s="2" customFormat="1" x14ac:dyDescent="0.25">
      <c r="C2073" s="3"/>
      <c r="G2073" s="43"/>
      <c r="I2073" s="3"/>
      <c r="J2073" s="4"/>
      <c r="K2073" s="4"/>
      <c r="L2073" s="4"/>
      <c r="M2073" s="4"/>
      <c r="N2073" s="4"/>
    </row>
    <row r="2074" spans="3:14" s="2" customFormat="1" x14ac:dyDescent="0.25">
      <c r="C2074" s="3"/>
      <c r="G2074" s="43"/>
      <c r="I2074" s="3"/>
      <c r="J2074" s="4"/>
      <c r="K2074" s="4"/>
      <c r="L2074" s="4"/>
      <c r="M2074" s="4"/>
      <c r="N2074" s="4"/>
    </row>
    <row r="2075" spans="3:14" s="2" customFormat="1" x14ac:dyDescent="0.25">
      <c r="C2075" s="3"/>
      <c r="G2075" s="43"/>
      <c r="I2075" s="3"/>
      <c r="J2075" s="4"/>
      <c r="K2075" s="4"/>
      <c r="L2075" s="4"/>
      <c r="M2075" s="4"/>
      <c r="N2075" s="4"/>
    </row>
    <row r="2076" spans="3:14" s="2" customFormat="1" x14ac:dyDescent="0.25">
      <c r="C2076" s="3"/>
      <c r="G2076" s="43"/>
      <c r="I2076" s="3"/>
      <c r="J2076" s="4"/>
      <c r="K2076" s="4"/>
      <c r="L2076" s="4"/>
      <c r="M2076" s="4"/>
      <c r="N2076" s="4"/>
    </row>
    <row r="2077" spans="3:14" s="2" customFormat="1" x14ac:dyDescent="0.25">
      <c r="C2077" s="3"/>
      <c r="G2077" s="43"/>
      <c r="I2077" s="3"/>
      <c r="J2077" s="4"/>
      <c r="K2077" s="4"/>
      <c r="L2077" s="4"/>
      <c r="M2077" s="4"/>
      <c r="N2077" s="4"/>
    </row>
    <row r="2078" spans="3:14" s="2" customFormat="1" x14ac:dyDescent="0.25">
      <c r="C2078" s="3"/>
      <c r="G2078" s="43"/>
      <c r="I2078" s="3"/>
      <c r="J2078" s="4"/>
      <c r="K2078" s="4"/>
      <c r="L2078" s="4"/>
      <c r="M2078" s="4"/>
      <c r="N2078" s="4"/>
    </row>
    <row r="2079" spans="3:14" s="2" customFormat="1" x14ac:dyDescent="0.25">
      <c r="C2079" s="3"/>
      <c r="G2079" s="43"/>
      <c r="I2079" s="3"/>
      <c r="J2079" s="4"/>
      <c r="K2079" s="4"/>
      <c r="L2079" s="4"/>
      <c r="M2079" s="4"/>
      <c r="N2079" s="4"/>
    </row>
    <row r="2080" spans="3:14" s="2" customFormat="1" x14ac:dyDescent="0.25">
      <c r="C2080" s="3"/>
      <c r="G2080" s="43"/>
      <c r="I2080" s="3"/>
      <c r="J2080" s="4"/>
      <c r="K2080" s="4"/>
      <c r="L2080" s="4"/>
      <c r="M2080" s="4"/>
      <c r="N2080" s="4"/>
    </row>
    <row r="2081" spans="3:14" s="2" customFormat="1" x14ac:dyDescent="0.25">
      <c r="C2081" s="3"/>
      <c r="G2081" s="43"/>
      <c r="I2081" s="3"/>
      <c r="J2081" s="4"/>
      <c r="K2081" s="4"/>
      <c r="L2081" s="4"/>
      <c r="M2081" s="4"/>
      <c r="N2081" s="4"/>
    </row>
    <row r="2082" spans="3:14" s="2" customFormat="1" x14ac:dyDescent="0.25">
      <c r="C2082" s="3"/>
      <c r="G2082" s="43"/>
      <c r="I2082" s="3"/>
      <c r="J2082" s="4"/>
      <c r="K2082" s="4"/>
      <c r="L2082" s="4"/>
      <c r="M2082" s="4"/>
      <c r="N2082" s="4"/>
    </row>
    <row r="2083" spans="3:14" s="2" customFormat="1" x14ac:dyDescent="0.25">
      <c r="C2083" s="3"/>
      <c r="G2083" s="43"/>
      <c r="I2083" s="3"/>
      <c r="J2083" s="4"/>
      <c r="K2083" s="4"/>
      <c r="L2083" s="4"/>
      <c r="M2083" s="4"/>
      <c r="N2083" s="4"/>
    </row>
    <row r="2084" spans="3:14" s="2" customFormat="1" x14ac:dyDescent="0.25">
      <c r="C2084" s="3"/>
      <c r="G2084" s="43"/>
      <c r="I2084" s="3"/>
      <c r="J2084" s="4"/>
      <c r="K2084" s="4"/>
      <c r="L2084" s="4"/>
      <c r="M2084" s="4"/>
      <c r="N2084" s="4"/>
    </row>
    <row r="2085" spans="3:14" s="2" customFormat="1" x14ac:dyDescent="0.25">
      <c r="C2085" s="3"/>
      <c r="G2085" s="43"/>
      <c r="I2085" s="3"/>
      <c r="J2085" s="4"/>
      <c r="K2085" s="4"/>
      <c r="L2085" s="4"/>
      <c r="M2085" s="4"/>
      <c r="N2085" s="4"/>
    </row>
    <row r="2086" spans="3:14" s="2" customFormat="1" x14ac:dyDescent="0.25">
      <c r="C2086" s="3"/>
      <c r="G2086" s="43"/>
      <c r="I2086" s="3"/>
      <c r="J2086" s="4"/>
      <c r="K2086" s="4"/>
      <c r="L2086" s="4"/>
      <c r="M2086" s="4"/>
      <c r="N2086" s="4"/>
    </row>
    <row r="2087" spans="3:14" s="2" customFormat="1" x14ac:dyDescent="0.25">
      <c r="C2087" s="3"/>
      <c r="G2087" s="43"/>
      <c r="I2087" s="3"/>
      <c r="J2087" s="4"/>
      <c r="K2087" s="4"/>
      <c r="L2087" s="4"/>
      <c r="M2087" s="4"/>
      <c r="N2087" s="4"/>
    </row>
    <row r="2088" spans="3:14" s="2" customFormat="1" x14ac:dyDescent="0.25">
      <c r="C2088" s="3"/>
      <c r="G2088" s="43"/>
      <c r="I2088" s="3"/>
      <c r="J2088" s="4"/>
      <c r="K2088" s="4"/>
      <c r="L2088" s="4"/>
      <c r="M2088" s="4"/>
      <c r="N2088" s="4"/>
    </row>
    <row r="2089" spans="3:14" s="2" customFormat="1" x14ac:dyDescent="0.25">
      <c r="C2089" s="3"/>
      <c r="G2089" s="43"/>
      <c r="I2089" s="3"/>
      <c r="J2089" s="4"/>
      <c r="K2089" s="4"/>
      <c r="L2089" s="4"/>
      <c r="M2089" s="4"/>
      <c r="N2089" s="4"/>
    </row>
    <row r="2090" spans="3:14" s="2" customFormat="1" x14ac:dyDescent="0.25">
      <c r="C2090" s="3"/>
      <c r="G2090" s="43"/>
      <c r="I2090" s="3"/>
      <c r="J2090" s="4"/>
      <c r="K2090" s="4"/>
      <c r="L2090" s="4"/>
      <c r="M2090" s="4"/>
      <c r="N2090" s="4"/>
    </row>
    <row r="2091" spans="3:14" s="2" customFormat="1" x14ac:dyDescent="0.25">
      <c r="C2091" s="3"/>
      <c r="G2091" s="43"/>
      <c r="I2091" s="3"/>
      <c r="J2091" s="4"/>
      <c r="K2091" s="4"/>
      <c r="L2091" s="4"/>
      <c r="M2091" s="4"/>
      <c r="N2091" s="4"/>
    </row>
    <row r="2092" spans="3:14" s="2" customFormat="1" x14ac:dyDescent="0.25">
      <c r="C2092" s="3"/>
      <c r="G2092" s="43"/>
      <c r="I2092" s="3"/>
      <c r="J2092" s="4"/>
      <c r="K2092" s="4"/>
      <c r="L2092" s="4"/>
      <c r="M2092" s="4"/>
      <c r="N2092" s="4"/>
    </row>
    <row r="2093" spans="3:14" s="2" customFormat="1" x14ac:dyDescent="0.25">
      <c r="C2093" s="3"/>
      <c r="G2093" s="43"/>
      <c r="I2093" s="3"/>
      <c r="J2093" s="4"/>
      <c r="K2093" s="4"/>
      <c r="L2093" s="4"/>
      <c r="M2093" s="4"/>
      <c r="N2093" s="4"/>
    </row>
    <row r="2094" spans="3:14" s="2" customFormat="1" x14ac:dyDescent="0.25">
      <c r="C2094" s="3"/>
      <c r="G2094" s="43"/>
      <c r="I2094" s="3"/>
      <c r="J2094" s="4"/>
      <c r="K2094" s="4"/>
      <c r="L2094" s="4"/>
      <c r="M2094" s="4"/>
      <c r="N2094" s="4"/>
    </row>
    <row r="2095" spans="3:14" s="2" customFormat="1" x14ac:dyDescent="0.25">
      <c r="C2095" s="3"/>
      <c r="G2095" s="43"/>
      <c r="I2095" s="3"/>
      <c r="J2095" s="4"/>
      <c r="K2095" s="4"/>
      <c r="L2095" s="4"/>
      <c r="M2095" s="4"/>
      <c r="N2095" s="4"/>
    </row>
    <row r="2096" spans="3:14" s="2" customFormat="1" x14ac:dyDescent="0.25">
      <c r="C2096" s="3"/>
      <c r="G2096" s="43"/>
      <c r="I2096" s="3"/>
      <c r="J2096" s="4"/>
      <c r="K2096" s="4"/>
      <c r="L2096" s="4"/>
      <c r="M2096" s="4"/>
      <c r="N2096" s="4"/>
    </row>
    <row r="2097" spans="3:14" s="2" customFormat="1" x14ac:dyDescent="0.25">
      <c r="C2097" s="3"/>
      <c r="G2097" s="43"/>
      <c r="I2097" s="3"/>
      <c r="J2097" s="4"/>
      <c r="K2097" s="4"/>
      <c r="L2097" s="4"/>
      <c r="M2097" s="4"/>
      <c r="N2097" s="4"/>
    </row>
    <row r="2098" spans="3:14" s="2" customFormat="1" x14ac:dyDescent="0.25">
      <c r="C2098" s="3"/>
      <c r="G2098" s="43"/>
      <c r="I2098" s="3"/>
      <c r="J2098" s="4"/>
      <c r="K2098" s="4"/>
      <c r="L2098" s="4"/>
      <c r="M2098" s="4"/>
      <c r="N2098" s="4"/>
    </row>
    <row r="2099" spans="3:14" s="2" customFormat="1" x14ac:dyDescent="0.25">
      <c r="C2099" s="3"/>
      <c r="G2099" s="43"/>
      <c r="I2099" s="3"/>
      <c r="J2099" s="4"/>
      <c r="K2099" s="4"/>
      <c r="L2099" s="4"/>
      <c r="M2099" s="4"/>
      <c r="N2099" s="4"/>
    </row>
    <row r="2100" spans="3:14" s="2" customFormat="1" x14ac:dyDescent="0.25">
      <c r="C2100" s="3"/>
      <c r="G2100" s="43"/>
      <c r="I2100" s="3"/>
      <c r="J2100" s="4"/>
      <c r="K2100" s="4"/>
      <c r="L2100" s="4"/>
      <c r="M2100" s="4"/>
      <c r="N2100" s="4"/>
    </row>
    <row r="2101" spans="3:14" s="2" customFormat="1" x14ac:dyDescent="0.25">
      <c r="C2101" s="3"/>
      <c r="G2101" s="43"/>
      <c r="I2101" s="3"/>
      <c r="J2101" s="4"/>
      <c r="K2101" s="4"/>
      <c r="L2101" s="4"/>
      <c r="M2101" s="4"/>
      <c r="N2101" s="4"/>
    </row>
    <row r="2102" spans="3:14" s="2" customFormat="1" x14ac:dyDescent="0.25">
      <c r="C2102" s="3"/>
      <c r="G2102" s="43"/>
      <c r="I2102" s="3"/>
      <c r="J2102" s="4"/>
      <c r="K2102" s="4"/>
      <c r="L2102" s="4"/>
      <c r="M2102" s="4"/>
      <c r="N2102" s="4"/>
    </row>
    <row r="2103" spans="3:14" s="2" customFormat="1" x14ac:dyDescent="0.25">
      <c r="C2103" s="3"/>
      <c r="G2103" s="43"/>
      <c r="I2103" s="3"/>
      <c r="J2103" s="4"/>
      <c r="K2103" s="4"/>
      <c r="L2103" s="4"/>
      <c r="M2103" s="4"/>
      <c r="N2103" s="4"/>
    </row>
    <row r="2104" spans="3:14" s="2" customFormat="1" x14ac:dyDescent="0.25">
      <c r="C2104" s="3"/>
      <c r="G2104" s="43"/>
      <c r="I2104" s="3"/>
      <c r="J2104" s="4"/>
      <c r="K2104" s="4"/>
      <c r="L2104" s="4"/>
      <c r="M2104" s="4"/>
      <c r="N2104" s="4"/>
    </row>
    <row r="2105" spans="3:14" s="2" customFormat="1" x14ac:dyDescent="0.25">
      <c r="C2105" s="3"/>
      <c r="G2105" s="43"/>
      <c r="I2105" s="3"/>
      <c r="J2105" s="4"/>
      <c r="K2105" s="4"/>
      <c r="L2105" s="4"/>
      <c r="M2105" s="4"/>
      <c r="N2105" s="4"/>
    </row>
    <row r="2106" spans="3:14" s="2" customFormat="1" x14ac:dyDescent="0.25">
      <c r="C2106" s="3"/>
      <c r="G2106" s="43"/>
      <c r="I2106" s="3"/>
      <c r="J2106" s="4"/>
      <c r="K2106" s="4"/>
      <c r="L2106" s="4"/>
      <c r="M2106" s="4"/>
      <c r="N2106" s="4"/>
    </row>
    <row r="2107" spans="3:14" s="2" customFormat="1" x14ac:dyDescent="0.25">
      <c r="C2107" s="3"/>
      <c r="G2107" s="43"/>
      <c r="I2107" s="3"/>
      <c r="J2107" s="4"/>
      <c r="K2107" s="4"/>
      <c r="L2107" s="4"/>
      <c r="M2107" s="4"/>
      <c r="N2107" s="4"/>
    </row>
    <row r="2108" spans="3:14" s="2" customFormat="1" x14ac:dyDescent="0.25">
      <c r="C2108" s="3"/>
      <c r="G2108" s="43"/>
      <c r="I2108" s="3"/>
      <c r="J2108" s="4"/>
      <c r="K2108" s="4"/>
      <c r="L2108" s="4"/>
      <c r="M2108" s="4"/>
      <c r="N2108" s="4"/>
    </row>
    <row r="2109" spans="3:14" s="2" customFormat="1" x14ac:dyDescent="0.25">
      <c r="C2109" s="3"/>
      <c r="G2109" s="43"/>
      <c r="I2109" s="3"/>
      <c r="J2109" s="4"/>
      <c r="K2109" s="4"/>
      <c r="L2109" s="4"/>
      <c r="M2109" s="4"/>
      <c r="N2109" s="4"/>
    </row>
    <row r="2110" spans="3:14" s="2" customFormat="1" x14ac:dyDescent="0.25">
      <c r="C2110" s="3"/>
      <c r="G2110" s="43"/>
      <c r="I2110" s="3"/>
      <c r="J2110" s="4"/>
      <c r="K2110" s="4"/>
      <c r="L2110" s="4"/>
      <c r="M2110" s="4"/>
      <c r="N2110" s="4"/>
    </row>
    <row r="2111" spans="3:14" s="2" customFormat="1" x14ac:dyDescent="0.25">
      <c r="C2111" s="3"/>
      <c r="G2111" s="43"/>
      <c r="I2111" s="3"/>
      <c r="J2111" s="4"/>
      <c r="K2111" s="4"/>
      <c r="L2111" s="4"/>
      <c r="M2111" s="4"/>
      <c r="N2111" s="4"/>
    </row>
    <row r="2112" spans="3:14" s="2" customFormat="1" x14ac:dyDescent="0.25">
      <c r="C2112" s="3"/>
      <c r="G2112" s="43"/>
      <c r="I2112" s="3"/>
      <c r="J2112" s="4"/>
      <c r="K2112" s="4"/>
      <c r="L2112" s="4"/>
      <c r="M2112" s="4"/>
      <c r="N2112" s="4"/>
    </row>
    <row r="2113" spans="3:14" s="2" customFormat="1" x14ac:dyDescent="0.25">
      <c r="C2113" s="3"/>
      <c r="G2113" s="43"/>
      <c r="I2113" s="3"/>
      <c r="J2113" s="4"/>
      <c r="K2113" s="4"/>
      <c r="L2113" s="4"/>
      <c r="M2113" s="4"/>
      <c r="N2113" s="4"/>
    </row>
    <row r="2114" spans="3:14" s="2" customFormat="1" x14ac:dyDescent="0.25">
      <c r="C2114" s="3"/>
      <c r="G2114" s="43"/>
      <c r="I2114" s="3"/>
      <c r="J2114" s="4"/>
      <c r="K2114" s="4"/>
      <c r="L2114" s="4"/>
      <c r="M2114" s="4"/>
      <c r="N2114" s="4"/>
    </row>
    <row r="2115" spans="3:14" s="2" customFormat="1" x14ac:dyDescent="0.25">
      <c r="C2115" s="3"/>
      <c r="G2115" s="43"/>
      <c r="I2115" s="3"/>
      <c r="J2115" s="4"/>
      <c r="K2115" s="4"/>
      <c r="L2115" s="4"/>
      <c r="M2115" s="4"/>
      <c r="N2115" s="4"/>
    </row>
    <row r="2116" spans="3:14" s="2" customFormat="1" x14ac:dyDescent="0.25">
      <c r="C2116" s="3"/>
      <c r="G2116" s="43"/>
      <c r="I2116" s="3"/>
      <c r="J2116" s="4"/>
      <c r="K2116" s="4"/>
      <c r="L2116" s="4"/>
      <c r="M2116" s="4"/>
      <c r="N2116" s="4"/>
    </row>
    <row r="2117" spans="3:14" s="2" customFormat="1" x14ac:dyDescent="0.25">
      <c r="C2117" s="3"/>
      <c r="G2117" s="43"/>
      <c r="I2117" s="3"/>
      <c r="J2117" s="4"/>
      <c r="K2117" s="4"/>
      <c r="L2117" s="4"/>
      <c r="M2117" s="4"/>
      <c r="N2117" s="4"/>
    </row>
    <row r="2118" spans="3:14" s="2" customFormat="1" x14ac:dyDescent="0.25">
      <c r="C2118" s="3"/>
      <c r="G2118" s="43"/>
      <c r="I2118" s="3"/>
      <c r="J2118" s="4"/>
      <c r="K2118" s="4"/>
      <c r="L2118" s="4"/>
      <c r="M2118" s="4"/>
      <c r="N2118" s="4"/>
    </row>
    <row r="2119" spans="3:14" s="2" customFormat="1" x14ac:dyDescent="0.25">
      <c r="C2119" s="3"/>
      <c r="G2119" s="43"/>
      <c r="I2119" s="3"/>
      <c r="J2119" s="4"/>
      <c r="K2119" s="4"/>
      <c r="L2119" s="4"/>
      <c r="M2119" s="4"/>
      <c r="N2119" s="4"/>
    </row>
    <row r="2120" spans="3:14" s="2" customFormat="1" x14ac:dyDescent="0.25">
      <c r="C2120" s="3"/>
      <c r="G2120" s="43"/>
      <c r="I2120" s="3"/>
      <c r="J2120" s="4"/>
      <c r="K2120" s="4"/>
      <c r="L2120" s="4"/>
      <c r="M2120" s="4"/>
      <c r="N2120" s="4"/>
    </row>
    <row r="2121" spans="3:14" s="2" customFormat="1" x14ac:dyDescent="0.25">
      <c r="C2121" s="3"/>
      <c r="G2121" s="43"/>
      <c r="I2121" s="3"/>
      <c r="J2121" s="4"/>
      <c r="K2121" s="4"/>
      <c r="L2121" s="4"/>
      <c r="M2121" s="4"/>
      <c r="N2121" s="4"/>
    </row>
    <row r="2122" spans="3:14" s="2" customFormat="1" x14ac:dyDescent="0.25">
      <c r="C2122" s="3"/>
      <c r="G2122" s="43"/>
      <c r="I2122" s="3"/>
      <c r="J2122" s="4"/>
      <c r="K2122" s="4"/>
      <c r="L2122" s="4"/>
      <c r="M2122" s="4"/>
      <c r="N2122" s="4"/>
    </row>
    <row r="2123" spans="3:14" s="2" customFormat="1" x14ac:dyDescent="0.25">
      <c r="C2123" s="3"/>
      <c r="G2123" s="43"/>
      <c r="I2123" s="3"/>
      <c r="J2123" s="4"/>
      <c r="K2123" s="4"/>
      <c r="L2123" s="4"/>
      <c r="M2123" s="4"/>
      <c r="N2123" s="4"/>
    </row>
    <row r="2124" spans="3:14" s="2" customFormat="1" x14ac:dyDescent="0.25">
      <c r="C2124" s="3"/>
      <c r="G2124" s="43"/>
      <c r="I2124" s="3"/>
      <c r="J2124" s="4"/>
      <c r="K2124" s="4"/>
      <c r="L2124" s="4"/>
      <c r="M2124" s="4"/>
      <c r="N2124" s="4"/>
    </row>
    <row r="2125" spans="3:14" s="2" customFormat="1" x14ac:dyDescent="0.25">
      <c r="C2125" s="3"/>
      <c r="G2125" s="43"/>
      <c r="I2125" s="3"/>
      <c r="J2125" s="4"/>
      <c r="K2125" s="4"/>
      <c r="L2125" s="4"/>
      <c r="M2125" s="4"/>
      <c r="N2125" s="4"/>
    </row>
    <row r="2126" spans="3:14" s="2" customFormat="1" x14ac:dyDescent="0.25">
      <c r="C2126" s="3"/>
      <c r="G2126" s="43"/>
      <c r="I2126" s="3"/>
      <c r="J2126" s="4"/>
      <c r="K2126" s="4"/>
      <c r="L2126" s="4"/>
      <c r="M2126" s="4"/>
      <c r="N2126" s="4"/>
    </row>
    <row r="2127" spans="3:14" s="2" customFormat="1" x14ac:dyDescent="0.25">
      <c r="C2127" s="3"/>
      <c r="G2127" s="43"/>
      <c r="I2127" s="3"/>
      <c r="J2127" s="4"/>
      <c r="K2127" s="4"/>
      <c r="L2127" s="4"/>
      <c r="M2127" s="4"/>
      <c r="N2127" s="4"/>
    </row>
    <row r="2128" spans="3:14" s="2" customFormat="1" x14ac:dyDescent="0.25">
      <c r="C2128" s="3"/>
      <c r="G2128" s="43"/>
      <c r="I2128" s="3"/>
      <c r="J2128" s="4"/>
      <c r="K2128" s="4"/>
      <c r="L2128" s="4"/>
      <c r="M2128" s="4"/>
      <c r="N2128" s="4"/>
    </row>
    <row r="2129" spans="3:14" s="2" customFormat="1" x14ac:dyDescent="0.25">
      <c r="C2129" s="3"/>
      <c r="G2129" s="43"/>
      <c r="I2129" s="3"/>
      <c r="J2129" s="4"/>
      <c r="K2129" s="4"/>
      <c r="L2129" s="4"/>
      <c r="M2129" s="4"/>
      <c r="N2129" s="4"/>
    </row>
    <row r="2130" spans="3:14" s="2" customFormat="1" x14ac:dyDescent="0.25">
      <c r="C2130" s="3"/>
      <c r="G2130" s="43"/>
      <c r="I2130" s="3"/>
      <c r="J2130" s="4"/>
      <c r="K2130" s="4"/>
      <c r="L2130" s="4"/>
      <c r="M2130" s="4"/>
      <c r="N2130" s="4"/>
    </row>
    <row r="2131" spans="3:14" s="2" customFormat="1" x14ac:dyDescent="0.25">
      <c r="C2131" s="3"/>
      <c r="G2131" s="43"/>
      <c r="I2131" s="3"/>
      <c r="J2131" s="4"/>
      <c r="K2131" s="4"/>
      <c r="L2131" s="4"/>
      <c r="M2131" s="4"/>
      <c r="N2131" s="4"/>
    </row>
    <row r="2132" spans="3:14" s="2" customFormat="1" x14ac:dyDescent="0.25">
      <c r="C2132" s="3"/>
      <c r="G2132" s="43"/>
      <c r="I2132" s="3"/>
      <c r="J2132" s="4"/>
      <c r="K2132" s="4"/>
      <c r="L2132" s="4"/>
      <c r="M2132" s="4"/>
      <c r="N2132" s="4"/>
    </row>
    <row r="2133" spans="3:14" s="2" customFormat="1" x14ac:dyDescent="0.25">
      <c r="C2133" s="3"/>
      <c r="G2133" s="43"/>
      <c r="I2133" s="3"/>
      <c r="J2133" s="4"/>
      <c r="K2133" s="4"/>
      <c r="L2133" s="4"/>
      <c r="M2133" s="4"/>
      <c r="N2133" s="4"/>
    </row>
    <row r="2134" spans="3:14" s="2" customFormat="1" x14ac:dyDescent="0.25">
      <c r="C2134" s="3"/>
      <c r="G2134" s="43"/>
      <c r="I2134" s="3"/>
      <c r="J2134" s="4"/>
      <c r="K2134" s="4"/>
      <c r="L2134" s="4"/>
      <c r="M2134" s="4"/>
      <c r="N2134" s="4"/>
    </row>
    <row r="2135" spans="3:14" s="2" customFormat="1" x14ac:dyDescent="0.25">
      <c r="C2135" s="3"/>
      <c r="G2135" s="43"/>
      <c r="I2135" s="3"/>
      <c r="J2135" s="4"/>
      <c r="K2135" s="4"/>
      <c r="L2135" s="4"/>
      <c r="M2135" s="4"/>
      <c r="N2135" s="4"/>
    </row>
    <row r="2136" spans="3:14" s="2" customFormat="1" x14ac:dyDescent="0.25">
      <c r="C2136" s="3"/>
      <c r="G2136" s="43"/>
      <c r="I2136" s="3"/>
      <c r="J2136" s="4"/>
      <c r="K2136" s="4"/>
      <c r="L2136" s="4"/>
      <c r="M2136" s="4"/>
      <c r="N2136" s="4"/>
    </row>
    <row r="2137" spans="3:14" s="2" customFormat="1" x14ac:dyDescent="0.25">
      <c r="C2137" s="3"/>
      <c r="G2137" s="43"/>
      <c r="I2137" s="3"/>
      <c r="J2137" s="4"/>
      <c r="K2137" s="4"/>
      <c r="L2137" s="4"/>
      <c r="M2137" s="4"/>
      <c r="N2137" s="4"/>
    </row>
    <row r="2138" spans="3:14" s="2" customFormat="1" x14ac:dyDescent="0.25">
      <c r="C2138" s="3"/>
      <c r="G2138" s="43"/>
      <c r="I2138" s="3"/>
      <c r="J2138" s="4"/>
      <c r="K2138" s="4"/>
      <c r="L2138" s="4"/>
      <c r="M2138" s="4"/>
      <c r="N2138" s="4"/>
    </row>
    <row r="2139" spans="3:14" s="2" customFormat="1" x14ac:dyDescent="0.25">
      <c r="C2139" s="3"/>
      <c r="G2139" s="43"/>
      <c r="I2139" s="3"/>
      <c r="J2139" s="4"/>
      <c r="K2139" s="4"/>
      <c r="L2139" s="4"/>
      <c r="M2139" s="4"/>
      <c r="N2139" s="4"/>
    </row>
    <row r="2140" spans="3:14" s="2" customFormat="1" x14ac:dyDescent="0.25">
      <c r="C2140" s="3"/>
      <c r="G2140" s="43"/>
      <c r="I2140" s="3"/>
      <c r="J2140" s="4"/>
      <c r="K2140" s="4"/>
      <c r="L2140" s="4"/>
      <c r="M2140" s="4"/>
      <c r="N2140" s="4"/>
    </row>
    <row r="2141" spans="3:14" s="2" customFormat="1" x14ac:dyDescent="0.25">
      <c r="C2141" s="3"/>
      <c r="G2141" s="43"/>
      <c r="I2141" s="3"/>
      <c r="J2141" s="4"/>
      <c r="K2141" s="4"/>
      <c r="L2141" s="4"/>
      <c r="M2141" s="4"/>
      <c r="N2141" s="4"/>
    </row>
    <row r="2142" spans="3:14" s="2" customFormat="1" x14ac:dyDescent="0.25">
      <c r="C2142" s="3"/>
      <c r="G2142" s="43"/>
      <c r="I2142" s="3"/>
      <c r="J2142" s="4"/>
      <c r="K2142" s="4"/>
      <c r="L2142" s="4"/>
      <c r="M2142" s="4"/>
      <c r="N2142" s="4"/>
    </row>
    <row r="2143" spans="3:14" s="2" customFormat="1" x14ac:dyDescent="0.25">
      <c r="C2143" s="3"/>
      <c r="G2143" s="43"/>
      <c r="I2143" s="3"/>
      <c r="J2143" s="4"/>
      <c r="K2143" s="4"/>
      <c r="L2143" s="4"/>
      <c r="M2143" s="4"/>
      <c r="N2143" s="4"/>
    </row>
    <row r="2144" spans="3:14" s="2" customFormat="1" x14ac:dyDescent="0.25">
      <c r="C2144" s="3"/>
      <c r="G2144" s="43"/>
      <c r="I2144" s="3"/>
      <c r="J2144" s="4"/>
      <c r="K2144" s="4"/>
      <c r="L2144" s="4"/>
      <c r="M2144" s="4"/>
      <c r="N2144" s="4"/>
    </row>
    <row r="2145" spans="3:14" s="2" customFormat="1" x14ac:dyDescent="0.25">
      <c r="C2145" s="3"/>
      <c r="G2145" s="43"/>
      <c r="I2145" s="3"/>
      <c r="J2145" s="4"/>
      <c r="K2145" s="4"/>
      <c r="L2145" s="4"/>
      <c r="M2145" s="4"/>
      <c r="N2145" s="4"/>
    </row>
    <row r="2146" spans="3:14" s="2" customFormat="1" x14ac:dyDescent="0.25">
      <c r="C2146" s="3"/>
      <c r="G2146" s="43"/>
      <c r="I2146" s="3"/>
      <c r="J2146" s="4"/>
      <c r="K2146" s="4"/>
      <c r="L2146" s="4"/>
      <c r="M2146" s="4"/>
      <c r="N2146" s="4"/>
    </row>
    <row r="2147" spans="3:14" s="2" customFormat="1" x14ac:dyDescent="0.25">
      <c r="C2147" s="3"/>
      <c r="G2147" s="43"/>
      <c r="I2147" s="3"/>
      <c r="J2147" s="4"/>
      <c r="K2147" s="4"/>
      <c r="L2147" s="4"/>
      <c r="M2147" s="4"/>
      <c r="N2147" s="4"/>
    </row>
    <row r="2148" spans="3:14" s="2" customFormat="1" x14ac:dyDescent="0.25">
      <c r="C2148" s="3"/>
      <c r="G2148" s="43"/>
      <c r="I2148" s="3"/>
      <c r="J2148" s="4"/>
      <c r="K2148" s="4"/>
      <c r="L2148" s="4"/>
      <c r="M2148" s="4"/>
      <c r="N2148" s="4"/>
    </row>
    <row r="2149" spans="3:14" s="2" customFormat="1" x14ac:dyDescent="0.25">
      <c r="C2149" s="3"/>
      <c r="G2149" s="43"/>
      <c r="I2149" s="3"/>
      <c r="J2149" s="4"/>
      <c r="K2149" s="4"/>
      <c r="L2149" s="4"/>
      <c r="M2149" s="4"/>
      <c r="N2149" s="4"/>
    </row>
    <row r="2150" spans="3:14" s="2" customFormat="1" x14ac:dyDescent="0.25">
      <c r="C2150" s="3"/>
      <c r="G2150" s="43"/>
      <c r="I2150" s="3"/>
      <c r="J2150" s="4"/>
      <c r="K2150" s="4"/>
      <c r="L2150" s="4"/>
      <c r="M2150" s="4"/>
      <c r="N2150" s="4"/>
    </row>
    <row r="2151" spans="3:14" s="2" customFormat="1" x14ac:dyDescent="0.25">
      <c r="C2151" s="3"/>
      <c r="G2151" s="43"/>
      <c r="I2151" s="3"/>
      <c r="J2151" s="4"/>
      <c r="K2151" s="4"/>
      <c r="L2151" s="4"/>
      <c r="M2151" s="4"/>
      <c r="N2151" s="4"/>
    </row>
    <row r="2152" spans="3:14" s="2" customFormat="1" x14ac:dyDescent="0.25">
      <c r="C2152" s="3"/>
      <c r="G2152" s="43"/>
      <c r="I2152" s="3"/>
      <c r="J2152" s="4"/>
      <c r="K2152" s="4"/>
      <c r="L2152" s="4"/>
      <c r="M2152" s="4"/>
      <c r="N2152" s="4"/>
    </row>
    <row r="2153" spans="3:14" s="2" customFormat="1" x14ac:dyDescent="0.25">
      <c r="C2153" s="3"/>
      <c r="G2153" s="43"/>
      <c r="I2153" s="3"/>
      <c r="J2153" s="4"/>
      <c r="K2153" s="4"/>
      <c r="L2153" s="4"/>
      <c r="M2153" s="4"/>
      <c r="N2153" s="4"/>
    </row>
    <row r="2154" spans="3:14" s="2" customFormat="1" x14ac:dyDescent="0.25">
      <c r="C2154" s="3"/>
      <c r="G2154" s="43"/>
      <c r="I2154" s="3"/>
      <c r="J2154" s="4"/>
      <c r="K2154" s="4"/>
      <c r="L2154" s="4"/>
      <c r="M2154" s="4"/>
      <c r="N2154" s="4"/>
    </row>
    <row r="2155" spans="3:14" s="2" customFormat="1" x14ac:dyDescent="0.25">
      <c r="C2155" s="3"/>
      <c r="G2155" s="43"/>
      <c r="I2155" s="3"/>
      <c r="J2155" s="4"/>
      <c r="K2155" s="4"/>
      <c r="L2155" s="4"/>
      <c r="M2155" s="4"/>
      <c r="N2155" s="4"/>
    </row>
    <row r="2156" spans="3:14" s="2" customFormat="1" x14ac:dyDescent="0.25">
      <c r="C2156" s="3"/>
      <c r="G2156" s="43"/>
      <c r="I2156" s="3"/>
      <c r="J2156" s="4"/>
      <c r="K2156" s="4"/>
      <c r="L2156" s="4"/>
      <c r="M2156" s="4"/>
      <c r="N2156" s="4"/>
    </row>
    <row r="2157" spans="3:14" s="2" customFormat="1" x14ac:dyDescent="0.25">
      <c r="C2157" s="3"/>
      <c r="G2157" s="43"/>
      <c r="I2157" s="3"/>
      <c r="J2157" s="4"/>
      <c r="K2157" s="4"/>
      <c r="L2157" s="4"/>
      <c r="M2157" s="4"/>
      <c r="N2157" s="4"/>
    </row>
    <row r="2158" spans="3:14" s="2" customFormat="1" x14ac:dyDescent="0.25">
      <c r="C2158" s="3"/>
      <c r="G2158" s="43"/>
      <c r="I2158" s="3"/>
      <c r="J2158" s="4"/>
      <c r="K2158" s="4"/>
      <c r="L2158" s="4"/>
      <c r="M2158" s="4"/>
      <c r="N2158" s="4"/>
    </row>
    <row r="2159" spans="3:14" s="2" customFormat="1" x14ac:dyDescent="0.25">
      <c r="C2159" s="3"/>
      <c r="G2159" s="43"/>
      <c r="I2159" s="3"/>
      <c r="J2159" s="4"/>
      <c r="K2159" s="4"/>
      <c r="L2159" s="4"/>
      <c r="M2159" s="4"/>
      <c r="N2159" s="4"/>
    </row>
    <row r="2160" spans="3:14" s="2" customFormat="1" x14ac:dyDescent="0.25">
      <c r="C2160" s="3"/>
      <c r="G2160" s="43"/>
      <c r="I2160" s="3"/>
      <c r="J2160" s="4"/>
      <c r="K2160" s="4"/>
      <c r="L2160" s="4"/>
      <c r="M2160" s="4"/>
      <c r="N2160" s="4"/>
    </row>
    <row r="2161" spans="3:14" s="2" customFormat="1" x14ac:dyDescent="0.25">
      <c r="C2161" s="3"/>
      <c r="G2161" s="43"/>
      <c r="I2161" s="3"/>
      <c r="J2161" s="4"/>
      <c r="K2161" s="4"/>
      <c r="L2161" s="4"/>
      <c r="M2161" s="4"/>
      <c r="N2161" s="4"/>
    </row>
    <row r="2162" spans="3:14" s="2" customFormat="1" x14ac:dyDescent="0.25">
      <c r="C2162" s="3"/>
      <c r="G2162" s="43"/>
      <c r="I2162" s="3"/>
      <c r="J2162" s="4"/>
      <c r="K2162" s="4"/>
      <c r="L2162" s="4"/>
      <c r="M2162" s="4"/>
      <c r="N2162" s="4"/>
    </row>
    <row r="2163" spans="3:14" s="2" customFormat="1" x14ac:dyDescent="0.25">
      <c r="C2163" s="3"/>
      <c r="G2163" s="43"/>
      <c r="I2163" s="3"/>
      <c r="J2163" s="4"/>
      <c r="K2163" s="4"/>
      <c r="L2163" s="4"/>
      <c r="M2163" s="4"/>
      <c r="N2163" s="4"/>
    </row>
    <row r="2164" spans="3:14" s="2" customFormat="1" x14ac:dyDescent="0.25">
      <c r="C2164" s="3"/>
      <c r="G2164" s="43"/>
      <c r="I2164" s="3"/>
      <c r="J2164" s="4"/>
      <c r="K2164" s="4"/>
      <c r="L2164" s="4"/>
      <c r="M2164" s="4"/>
      <c r="N2164" s="4"/>
    </row>
    <row r="2165" spans="3:14" s="2" customFormat="1" x14ac:dyDescent="0.25">
      <c r="C2165" s="3"/>
      <c r="G2165" s="43"/>
      <c r="I2165" s="3"/>
      <c r="J2165" s="4"/>
      <c r="K2165" s="4"/>
      <c r="L2165" s="4"/>
      <c r="M2165" s="4"/>
      <c r="N2165" s="4"/>
    </row>
    <row r="2166" spans="3:14" s="2" customFormat="1" x14ac:dyDescent="0.25">
      <c r="C2166" s="3"/>
      <c r="G2166" s="43"/>
      <c r="I2166" s="3"/>
      <c r="J2166" s="4"/>
      <c r="K2166" s="4"/>
      <c r="L2166" s="4"/>
      <c r="M2166" s="4"/>
      <c r="N2166" s="4"/>
    </row>
    <row r="2167" spans="3:14" s="2" customFormat="1" x14ac:dyDescent="0.25">
      <c r="C2167" s="3"/>
      <c r="G2167" s="43"/>
      <c r="I2167" s="3"/>
      <c r="J2167" s="4"/>
      <c r="K2167" s="4"/>
      <c r="L2167" s="4"/>
      <c r="M2167" s="4"/>
      <c r="N2167" s="4"/>
    </row>
    <row r="2168" spans="3:14" s="2" customFormat="1" x14ac:dyDescent="0.25">
      <c r="C2168" s="3"/>
      <c r="G2168" s="43"/>
      <c r="I2168" s="3"/>
      <c r="J2168" s="4"/>
      <c r="K2168" s="4"/>
      <c r="L2168" s="4"/>
      <c r="M2168" s="4"/>
      <c r="N2168" s="4"/>
    </row>
    <row r="2169" spans="3:14" s="2" customFormat="1" x14ac:dyDescent="0.25">
      <c r="C2169" s="3"/>
      <c r="G2169" s="43"/>
      <c r="I2169" s="3"/>
      <c r="J2169" s="4"/>
      <c r="K2169" s="4"/>
      <c r="L2169" s="4"/>
      <c r="M2169" s="4"/>
      <c r="N2169" s="4"/>
    </row>
    <row r="2170" spans="3:14" s="2" customFormat="1" x14ac:dyDescent="0.25">
      <c r="C2170" s="3"/>
      <c r="G2170" s="43"/>
      <c r="I2170" s="3"/>
      <c r="J2170" s="4"/>
      <c r="K2170" s="4"/>
      <c r="L2170" s="4"/>
      <c r="M2170" s="4"/>
      <c r="N2170" s="4"/>
    </row>
    <row r="2171" spans="3:14" s="2" customFormat="1" x14ac:dyDescent="0.25">
      <c r="C2171" s="3"/>
      <c r="G2171" s="43"/>
      <c r="I2171" s="3"/>
      <c r="J2171" s="4"/>
      <c r="K2171" s="4"/>
      <c r="L2171" s="4"/>
      <c r="M2171" s="4"/>
      <c r="N2171" s="4"/>
    </row>
    <row r="2172" spans="3:14" s="2" customFormat="1" x14ac:dyDescent="0.25">
      <c r="C2172" s="3"/>
      <c r="G2172" s="43"/>
      <c r="I2172" s="3"/>
      <c r="J2172" s="4"/>
      <c r="K2172" s="4"/>
      <c r="L2172" s="4"/>
      <c r="M2172" s="4"/>
      <c r="N2172" s="4"/>
    </row>
    <row r="2173" spans="3:14" s="2" customFormat="1" x14ac:dyDescent="0.25">
      <c r="C2173" s="3"/>
      <c r="G2173" s="43"/>
      <c r="I2173" s="3"/>
      <c r="J2173" s="4"/>
      <c r="K2173" s="4"/>
      <c r="L2173" s="4"/>
      <c r="M2173" s="4"/>
      <c r="N2173" s="4"/>
    </row>
    <row r="2174" spans="3:14" s="2" customFormat="1" x14ac:dyDescent="0.25">
      <c r="C2174" s="3"/>
      <c r="G2174" s="43"/>
      <c r="I2174" s="3"/>
      <c r="J2174" s="4"/>
      <c r="K2174" s="4"/>
      <c r="L2174" s="4"/>
      <c r="M2174" s="4"/>
      <c r="N2174" s="4"/>
    </row>
    <row r="2175" spans="3:14" s="2" customFormat="1" x14ac:dyDescent="0.25">
      <c r="C2175" s="3"/>
      <c r="G2175" s="43"/>
      <c r="I2175" s="3"/>
      <c r="J2175" s="4"/>
      <c r="K2175" s="4"/>
      <c r="L2175" s="4"/>
      <c r="M2175" s="4"/>
      <c r="N2175" s="4"/>
    </row>
    <row r="2176" spans="3:14" s="2" customFormat="1" x14ac:dyDescent="0.25">
      <c r="C2176" s="3"/>
      <c r="G2176" s="43"/>
      <c r="I2176" s="3"/>
      <c r="J2176" s="4"/>
      <c r="K2176" s="4"/>
      <c r="L2176" s="4"/>
      <c r="M2176" s="4"/>
      <c r="N2176" s="4"/>
    </row>
    <row r="2177" spans="3:14" s="2" customFormat="1" x14ac:dyDescent="0.25">
      <c r="C2177" s="3"/>
      <c r="G2177" s="43"/>
      <c r="I2177" s="3"/>
      <c r="J2177" s="4"/>
      <c r="K2177" s="4"/>
      <c r="L2177" s="4"/>
      <c r="M2177" s="4"/>
      <c r="N2177" s="4"/>
    </row>
    <row r="2178" spans="3:14" s="2" customFormat="1" x14ac:dyDescent="0.25">
      <c r="C2178" s="3"/>
      <c r="G2178" s="43"/>
      <c r="I2178" s="3"/>
      <c r="J2178" s="4"/>
      <c r="K2178" s="4"/>
      <c r="L2178" s="4"/>
      <c r="M2178" s="4"/>
      <c r="N2178" s="4"/>
    </row>
    <row r="2179" spans="3:14" s="2" customFormat="1" x14ac:dyDescent="0.25">
      <c r="C2179" s="3"/>
      <c r="G2179" s="43"/>
      <c r="I2179" s="3"/>
      <c r="J2179" s="4"/>
      <c r="K2179" s="4"/>
      <c r="L2179" s="4"/>
      <c r="M2179" s="4"/>
      <c r="N2179" s="4"/>
    </row>
    <row r="2180" spans="3:14" s="2" customFormat="1" x14ac:dyDescent="0.25">
      <c r="C2180" s="3"/>
      <c r="G2180" s="43"/>
      <c r="I2180" s="3"/>
      <c r="J2180" s="4"/>
      <c r="K2180" s="4"/>
      <c r="L2180" s="4"/>
      <c r="M2180" s="4"/>
      <c r="N2180" s="4"/>
    </row>
    <row r="2181" spans="3:14" s="2" customFormat="1" x14ac:dyDescent="0.25">
      <c r="C2181" s="3"/>
      <c r="G2181" s="43"/>
      <c r="I2181" s="3"/>
      <c r="J2181" s="4"/>
      <c r="K2181" s="4"/>
      <c r="L2181" s="4"/>
      <c r="M2181" s="4"/>
      <c r="N2181" s="4"/>
    </row>
    <row r="2182" spans="3:14" s="2" customFormat="1" x14ac:dyDescent="0.25">
      <c r="C2182" s="3"/>
      <c r="G2182" s="43"/>
      <c r="I2182" s="3"/>
      <c r="J2182" s="4"/>
      <c r="K2182" s="4"/>
      <c r="L2182" s="4"/>
      <c r="M2182" s="4"/>
      <c r="N2182" s="4"/>
    </row>
    <row r="2183" spans="3:14" s="2" customFormat="1" x14ac:dyDescent="0.25">
      <c r="C2183" s="3"/>
      <c r="G2183" s="43"/>
      <c r="I2183" s="3"/>
      <c r="J2183" s="4"/>
      <c r="K2183" s="4"/>
      <c r="L2183" s="4"/>
      <c r="M2183" s="4"/>
      <c r="N2183" s="4"/>
    </row>
    <row r="2184" spans="3:14" s="2" customFormat="1" x14ac:dyDescent="0.25">
      <c r="C2184" s="3"/>
      <c r="G2184" s="43"/>
      <c r="I2184" s="3"/>
      <c r="J2184" s="4"/>
      <c r="K2184" s="4"/>
      <c r="L2184" s="4"/>
      <c r="M2184" s="4"/>
      <c r="N2184" s="4"/>
    </row>
    <row r="2185" spans="3:14" s="2" customFormat="1" x14ac:dyDescent="0.25">
      <c r="C2185" s="3"/>
      <c r="G2185" s="43"/>
      <c r="I2185" s="3"/>
      <c r="J2185" s="4"/>
      <c r="K2185" s="4"/>
      <c r="L2185" s="4"/>
      <c r="M2185" s="4"/>
      <c r="N2185" s="4"/>
    </row>
    <row r="2186" spans="3:14" s="2" customFormat="1" x14ac:dyDescent="0.25">
      <c r="C2186" s="3"/>
      <c r="G2186" s="43"/>
      <c r="I2186" s="3"/>
      <c r="J2186" s="4"/>
      <c r="K2186" s="4"/>
      <c r="L2186" s="4"/>
      <c r="M2186" s="4"/>
      <c r="N2186" s="4"/>
    </row>
    <row r="2187" spans="3:14" s="2" customFormat="1" x14ac:dyDescent="0.25">
      <c r="C2187" s="3"/>
      <c r="G2187" s="43"/>
      <c r="I2187" s="3"/>
      <c r="J2187" s="4"/>
      <c r="K2187" s="4"/>
      <c r="L2187" s="4"/>
      <c r="M2187" s="4"/>
      <c r="N2187" s="4"/>
    </row>
    <row r="2188" spans="3:14" s="2" customFormat="1" x14ac:dyDescent="0.25">
      <c r="C2188" s="3"/>
      <c r="G2188" s="43"/>
      <c r="I2188" s="3"/>
      <c r="J2188" s="4"/>
      <c r="K2188" s="4"/>
      <c r="L2188" s="4"/>
      <c r="M2188" s="4"/>
      <c r="N2188" s="4"/>
    </row>
    <row r="2189" spans="3:14" s="2" customFormat="1" x14ac:dyDescent="0.25">
      <c r="C2189" s="3"/>
      <c r="G2189" s="43"/>
      <c r="I2189" s="3"/>
      <c r="J2189" s="4"/>
      <c r="K2189" s="4"/>
      <c r="L2189" s="4"/>
      <c r="M2189" s="4"/>
      <c r="N2189" s="4"/>
    </row>
    <row r="2190" spans="3:14" s="2" customFormat="1" x14ac:dyDescent="0.25">
      <c r="C2190" s="3"/>
      <c r="G2190" s="43"/>
      <c r="I2190" s="3"/>
      <c r="J2190" s="4"/>
      <c r="K2190" s="4"/>
      <c r="L2190" s="4"/>
      <c r="M2190" s="4"/>
      <c r="N2190" s="4"/>
    </row>
    <row r="2191" spans="3:14" s="2" customFormat="1" x14ac:dyDescent="0.25">
      <c r="C2191" s="3"/>
      <c r="G2191" s="43"/>
      <c r="I2191" s="3"/>
      <c r="J2191" s="4"/>
      <c r="K2191" s="4"/>
      <c r="L2191" s="4"/>
      <c r="M2191" s="4"/>
      <c r="N2191" s="4"/>
    </row>
    <row r="2192" spans="3:14" s="2" customFormat="1" x14ac:dyDescent="0.25">
      <c r="C2192" s="3"/>
      <c r="G2192" s="43"/>
      <c r="I2192" s="3"/>
      <c r="J2192" s="4"/>
      <c r="K2192" s="4"/>
      <c r="L2192" s="4"/>
      <c r="M2192" s="4"/>
      <c r="N2192" s="4"/>
    </row>
    <row r="2193" spans="3:14" s="2" customFormat="1" x14ac:dyDescent="0.25">
      <c r="C2193" s="3"/>
      <c r="G2193" s="43"/>
      <c r="I2193" s="3"/>
      <c r="J2193" s="4"/>
      <c r="K2193" s="4"/>
      <c r="L2193" s="4"/>
      <c r="M2193" s="4"/>
      <c r="N2193" s="4"/>
    </row>
    <row r="2194" spans="3:14" s="2" customFormat="1" x14ac:dyDescent="0.25">
      <c r="C2194" s="3"/>
      <c r="G2194" s="43"/>
      <c r="I2194" s="3"/>
      <c r="J2194" s="4"/>
      <c r="K2194" s="4"/>
      <c r="L2194" s="4"/>
      <c r="M2194" s="4"/>
      <c r="N2194" s="4"/>
    </row>
    <row r="2195" spans="3:14" s="2" customFormat="1" x14ac:dyDescent="0.25">
      <c r="C2195" s="3"/>
      <c r="G2195" s="43"/>
      <c r="I2195" s="3"/>
      <c r="J2195" s="4"/>
      <c r="K2195" s="4"/>
      <c r="L2195" s="4"/>
      <c r="M2195" s="4"/>
      <c r="N2195" s="4"/>
    </row>
    <row r="2196" spans="3:14" s="2" customFormat="1" x14ac:dyDescent="0.25">
      <c r="C2196" s="3"/>
      <c r="G2196" s="43"/>
      <c r="I2196" s="3"/>
      <c r="J2196" s="4"/>
      <c r="K2196" s="4"/>
      <c r="L2196" s="4"/>
      <c r="M2196" s="4"/>
      <c r="N2196" s="4"/>
    </row>
    <row r="2197" spans="3:14" s="2" customFormat="1" x14ac:dyDescent="0.25">
      <c r="C2197" s="3"/>
      <c r="G2197" s="43"/>
      <c r="I2197" s="3"/>
      <c r="J2197" s="4"/>
      <c r="K2197" s="4"/>
      <c r="L2197" s="4"/>
      <c r="M2197" s="4"/>
      <c r="N2197" s="4"/>
    </row>
    <row r="2198" spans="3:14" s="2" customFormat="1" x14ac:dyDescent="0.25">
      <c r="C2198" s="3"/>
      <c r="G2198" s="43"/>
      <c r="I2198" s="3"/>
      <c r="J2198" s="4"/>
      <c r="K2198" s="4"/>
      <c r="L2198" s="4"/>
      <c r="M2198" s="4"/>
      <c r="N2198" s="4"/>
    </row>
    <row r="2199" spans="3:14" s="2" customFormat="1" x14ac:dyDescent="0.25">
      <c r="C2199" s="3"/>
      <c r="G2199" s="43"/>
      <c r="I2199" s="3"/>
      <c r="J2199" s="4"/>
      <c r="K2199" s="4"/>
      <c r="L2199" s="4"/>
      <c r="M2199" s="4"/>
      <c r="N2199" s="4"/>
    </row>
    <row r="2200" spans="3:14" s="2" customFormat="1" x14ac:dyDescent="0.25">
      <c r="C2200" s="3"/>
      <c r="G2200" s="43"/>
      <c r="I2200" s="3"/>
      <c r="J2200" s="4"/>
      <c r="K2200" s="4"/>
      <c r="L2200" s="4"/>
      <c r="M2200" s="4"/>
      <c r="N2200" s="4"/>
    </row>
    <row r="2201" spans="3:14" s="2" customFormat="1" x14ac:dyDescent="0.25">
      <c r="C2201" s="3"/>
      <c r="G2201" s="43"/>
      <c r="I2201" s="3"/>
      <c r="J2201" s="4"/>
      <c r="K2201" s="4"/>
      <c r="L2201" s="4"/>
      <c r="M2201" s="4"/>
      <c r="N2201" s="4"/>
    </row>
    <row r="2202" spans="3:14" s="2" customFormat="1" x14ac:dyDescent="0.25">
      <c r="C2202" s="3"/>
      <c r="G2202" s="43"/>
      <c r="I2202" s="3"/>
      <c r="J2202" s="4"/>
      <c r="K2202" s="4"/>
      <c r="L2202" s="4"/>
      <c r="M2202" s="4"/>
      <c r="N2202" s="4"/>
    </row>
    <row r="2203" spans="3:14" s="2" customFormat="1" x14ac:dyDescent="0.25">
      <c r="C2203" s="3"/>
      <c r="G2203" s="43"/>
      <c r="I2203" s="3"/>
      <c r="J2203" s="4"/>
      <c r="K2203" s="4"/>
      <c r="L2203" s="4"/>
      <c r="M2203" s="4"/>
      <c r="N2203" s="4"/>
    </row>
    <row r="2204" spans="3:14" s="2" customFormat="1" x14ac:dyDescent="0.25">
      <c r="C2204" s="3"/>
      <c r="G2204" s="43"/>
      <c r="I2204" s="3"/>
      <c r="J2204" s="4"/>
      <c r="K2204" s="4"/>
      <c r="L2204" s="4"/>
      <c r="M2204" s="4"/>
      <c r="N2204" s="4"/>
    </row>
    <row r="2205" spans="3:14" s="2" customFormat="1" x14ac:dyDescent="0.25">
      <c r="C2205" s="3"/>
      <c r="G2205" s="43"/>
      <c r="I2205" s="3"/>
      <c r="J2205" s="4"/>
      <c r="K2205" s="4"/>
      <c r="L2205" s="4"/>
      <c r="M2205" s="4"/>
      <c r="N2205" s="4"/>
    </row>
    <row r="2206" spans="3:14" s="2" customFormat="1" x14ac:dyDescent="0.25">
      <c r="C2206" s="3"/>
      <c r="G2206" s="43"/>
      <c r="I2206" s="3"/>
      <c r="J2206" s="4"/>
      <c r="K2206" s="4"/>
      <c r="L2206" s="4"/>
      <c r="M2206" s="4"/>
      <c r="N2206" s="4"/>
    </row>
    <row r="2207" spans="3:14" s="2" customFormat="1" x14ac:dyDescent="0.25">
      <c r="C2207" s="3"/>
      <c r="G2207" s="43"/>
      <c r="I2207" s="3"/>
      <c r="J2207" s="4"/>
      <c r="K2207" s="4"/>
      <c r="L2207" s="4"/>
      <c r="M2207" s="4"/>
      <c r="N2207" s="4"/>
    </row>
    <row r="2208" spans="3:14" s="2" customFormat="1" x14ac:dyDescent="0.25">
      <c r="C2208" s="3"/>
      <c r="G2208" s="43"/>
      <c r="I2208" s="3"/>
      <c r="J2208" s="4"/>
      <c r="K2208" s="4"/>
      <c r="L2208" s="4"/>
      <c r="M2208" s="4"/>
      <c r="N2208" s="4"/>
    </row>
    <row r="2209" spans="3:14" s="2" customFormat="1" x14ac:dyDescent="0.25">
      <c r="C2209" s="3"/>
      <c r="G2209" s="43"/>
      <c r="I2209" s="3"/>
      <c r="J2209" s="4"/>
      <c r="K2209" s="4"/>
      <c r="L2209" s="4"/>
      <c r="M2209" s="4"/>
      <c r="N2209" s="4"/>
    </row>
    <row r="2210" spans="3:14" s="2" customFormat="1" x14ac:dyDescent="0.25">
      <c r="C2210" s="3"/>
      <c r="G2210" s="43"/>
      <c r="I2210" s="3"/>
      <c r="J2210" s="4"/>
      <c r="K2210" s="4"/>
      <c r="L2210" s="4"/>
      <c r="M2210" s="4"/>
      <c r="N2210" s="4"/>
    </row>
    <row r="2211" spans="3:14" s="2" customFormat="1" x14ac:dyDescent="0.25">
      <c r="C2211" s="3"/>
      <c r="G2211" s="43"/>
      <c r="I2211" s="3"/>
      <c r="J2211" s="4"/>
      <c r="K2211" s="4"/>
      <c r="L2211" s="4"/>
      <c r="M2211" s="4"/>
      <c r="N2211" s="4"/>
    </row>
    <row r="2212" spans="3:14" s="2" customFormat="1" x14ac:dyDescent="0.25">
      <c r="C2212" s="3"/>
      <c r="G2212" s="43"/>
      <c r="I2212" s="3"/>
      <c r="J2212" s="4"/>
      <c r="K2212" s="4"/>
      <c r="L2212" s="4"/>
      <c r="M2212" s="4"/>
      <c r="N2212" s="4"/>
    </row>
    <row r="2213" spans="3:14" s="2" customFormat="1" x14ac:dyDescent="0.25">
      <c r="C2213" s="3"/>
      <c r="G2213" s="43"/>
      <c r="I2213" s="3"/>
      <c r="J2213" s="4"/>
      <c r="K2213" s="4"/>
      <c r="L2213" s="4"/>
      <c r="M2213" s="4"/>
      <c r="N2213" s="4"/>
    </row>
    <row r="2214" spans="3:14" s="2" customFormat="1" x14ac:dyDescent="0.25">
      <c r="C2214" s="3"/>
      <c r="G2214" s="43"/>
      <c r="I2214" s="3"/>
      <c r="J2214" s="4"/>
      <c r="K2214" s="4"/>
      <c r="L2214" s="4"/>
      <c r="M2214" s="4"/>
      <c r="N2214" s="4"/>
    </row>
    <row r="2215" spans="3:14" s="2" customFormat="1" x14ac:dyDescent="0.25">
      <c r="C2215" s="3"/>
      <c r="G2215" s="43"/>
      <c r="I2215" s="3"/>
      <c r="J2215" s="4"/>
      <c r="K2215" s="4"/>
      <c r="L2215" s="4"/>
      <c r="M2215" s="4"/>
      <c r="N2215" s="4"/>
    </row>
    <row r="2216" spans="3:14" s="2" customFormat="1" x14ac:dyDescent="0.25">
      <c r="C2216" s="3"/>
      <c r="G2216" s="43"/>
      <c r="I2216" s="3"/>
      <c r="J2216" s="4"/>
      <c r="K2216" s="4"/>
      <c r="L2216" s="4"/>
      <c r="M2216" s="4"/>
      <c r="N2216" s="4"/>
    </row>
    <row r="2217" spans="3:14" s="2" customFormat="1" x14ac:dyDescent="0.25">
      <c r="C2217" s="3"/>
      <c r="G2217" s="43"/>
      <c r="I2217" s="3"/>
      <c r="J2217" s="4"/>
      <c r="K2217" s="4"/>
      <c r="L2217" s="4"/>
      <c r="M2217" s="4"/>
      <c r="N2217" s="4"/>
    </row>
    <row r="2218" spans="3:14" s="2" customFormat="1" x14ac:dyDescent="0.25">
      <c r="C2218" s="3"/>
      <c r="G2218" s="43"/>
      <c r="I2218" s="3"/>
      <c r="J2218" s="4"/>
      <c r="K2218" s="4"/>
      <c r="L2218" s="4"/>
      <c r="M2218" s="4"/>
      <c r="N2218" s="4"/>
    </row>
    <row r="2219" spans="3:14" s="2" customFormat="1" x14ac:dyDescent="0.25">
      <c r="C2219" s="3"/>
      <c r="G2219" s="43"/>
      <c r="I2219" s="3"/>
      <c r="J2219" s="4"/>
      <c r="K2219" s="4"/>
      <c r="L2219" s="4"/>
      <c r="M2219" s="4"/>
      <c r="N2219" s="4"/>
    </row>
    <row r="2220" spans="3:14" s="2" customFormat="1" x14ac:dyDescent="0.25">
      <c r="C2220" s="3"/>
      <c r="G2220" s="43"/>
      <c r="I2220" s="3"/>
      <c r="J2220" s="4"/>
      <c r="K2220" s="4"/>
      <c r="L2220" s="4"/>
      <c r="M2220" s="4"/>
      <c r="N2220" s="4"/>
    </row>
    <row r="2221" spans="3:14" s="2" customFormat="1" x14ac:dyDescent="0.25">
      <c r="C2221" s="3"/>
      <c r="G2221" s="43"/>
      <c r="I2221" s="3"/>
      <c r="J2221" s="4"/>
      <c r="K2221" s="4"/>
      <c r="L2221" s="4"/>
      <c r="M2221" s="4"/>
      <c r="N2221" s="4"/>
    </row>
    <row r="2222" spans="3:14" s="2" customFormat="1" x14ac:dyDescent="0.25">
      <c r="C2222" s="3"/>
      <c r="G2222" s="43"/>
      <c r="I2222" s="3"/>
      <c r="J2222" s="4"/>
      <c r="K2222" s="4"/>
      <c r="L2222" s="4"/>
      <c r="M2222" s="4"/>
      <c r="N2222" s="4"/>
    </row>
    <row r="2223" spans="3:14" s="2" customFormat="1" x14ac:dyDescent="0.25">
      <c r="C2223" s="3"/>
      <c r="G2223" s="43"/>
      <c r="I2223" s="3"/>
      <c r="J2223" s="4"/>
      <c r="K2223" s="4"/>
      <c r="L2223" s="4"/>
      <c r="M2223" s="4"/>
      <c r="N2223" s="4"/>
    </row>
    <row r="2224" spans="3:14" s="2" customFormat="1" x14ac:dyDescent="0.25">
      <c r="C2224" s="3"/>
      <c r="G2224" s="43"/>
      <c r="I2224" s="3"/>
      <c r="J2224" s="4"/>
      <c r="K2224" s="4"/>
      <c r="L2224" s="4"/>
      <c r="M2224" s="4"/>
      <c r="N2224" s="4"/>
    </row>
    <row r="2225" spans="3:14" s="2" customFormat="1" x14ac:dyDescent="0.25">
      <c r="C2225" s="3"/>
      <c r="G2225" s="43"/>
      <c r="I2225" s="3"/>
      <c r="J2225" s="4"/>
      <c r="K2225" s="4"/>
      <c r="L2225" s="4"/>
      <c r="M2225" s="4"/>
      <c r="N2225" s="4"/>
    </row>
    <row r="2226" spans="3:14" s="2" customFormat="1" x14ac:dyDescent="0.25">
      <c r="C2226" s="3"/>
      <c r="G2226" s="43"/>
      <c r="I2226" s="3"/>
      <c r="J2226" s="4"/>
      <c r="K2226" s="4"/>
      <c r="L2226" s="4"/>
      <c r="M2226" s="4"/>
      <c r="N2226" s="4"/>
    </row>
    <row r="2227" spans="3:14" s="2" customFormat="1" x14ac:dyDescent="0.25">
      <c r="C2227" s="3"/>
      <c r="G2227" s="43"/>
      <c r="I2227" s="3"/>
      <c r="J2227" s="4"/>
      <c r="K2227" s="4"/>
      <c r="L2227" s="4"/>
      <c r="M2227" s="4"/>
      <c r="N2227" s="4"/>
    </row>
    <row r="2228" spans="3:14" s="2" customFormat="1" x14ac:dyDescent="0.25">
      <c r="C2228" s="3"/>
      <c r="G2228" s="43"/>
      <c r="I2228" s="3"/>
      <c r="J2228" s="4"/>
      <c r="K2228" s="4"/>
      <c r="L2228" s="4"/>
      <c r="M2228" s="4"/>
      <c r="N2228" s="4"/>
    </row>
    <row r="2229" spans="3:14" s="2" customFormat="1" x14ac:dyDescent="0.25">
      <c r="C2229" s="3"/>
      <c r="G2229" s="43"/>
      <c r="I2229" s="3"/>
      <c r="J2229" s="4"/>
      <c r="K2229" s="4"/>
      <c r="L2229" s="4"/>
      <c r="M2229" s="4"/>
      <c r="N2229" s="4"/>
    </row>
    <row r="2230" spans="3:14" s="2" customFormat="1" x14ac:dyDescent="0.25">
      <c r="C2230" s="3"/>
      <c r="G2230" s="43"/>
      <c r="I2230" s="3"/>
      <c r="J2230" s="4"/>
      <c r="K2230" s="4"/>
      <c r="L2230" s="4"/>
      <c r="M2230" s="4"/>
      <c r="N2230" s="4"/>
    </row>
    <row r="2231" spans="3:14" s="2" customFormat="1" x14ac:dyDescent="0.25">
      <c r="C2231" s="3"/>
      <c r="G2231" s="43"/>
      <c r="I2231" s="3"/>
      <c r="J2231" s="4"/>
      <c r="K2231" s="4"/>
      <c r="L2231" s="4"/>
      <c r="M2231" s="4"/>
      <c r="N2231" s="4"/>
    </row>
    <row r="2232" spans="3:14" s="2" customFormat="1" x14ac:dyDescent="0.25">
      <c r="C2232" s="3"/>
      <c r="G2232" s="43"/>
      <c r="I2232" s="3"/>
      <c r="J2232" s="4"/>
      <c r="K2232" s="4"/>
      <c r="L2232" s="4"/>
      <c r="M2232" s="4"/>
      <c r="N2232" s="4"/>
    </row>
    <row r="2233" spans="3:14" s="2" customFormat="1" x14ac:dyDescent="0.25">
      <c r="C2233" s="3"/>
      <c r="G2233" s="43"/>
      <c r="I2233" s="3"/>
      <c r="J2233" s="4"/>
      <c r="K2233" s="4"/>
      <c r="L2233" s="4"/>
      <c r="M2233" s="4"/>
      <c r="N2233" s="4"/>
    </row>
    <row r="2234" spans="3:14" s="2" customFormat="1" x14ac:dyDescent="0.25">
      <c r="C2234" s="3"/>
      <c r="G2234" s="43"/>
      <c r="I2234" s="3"/>
      <c r="J2234" s="4"/>
      <c r="K2234" s="4"/>
      <c r="L2234" s="4"/>
      <c r="M2234" s="4"/>
      <c r="N2234" s="4"/>
    </row>
    <row r="2235" spans="3:14" s="2" customFormat="1" x14ac:dyDescent="0.25">
      <c r="C2235" s="3"/>
      <c r="G2235" s="43"/>
      <c r="I2235" s="3"/>
      <c r="J2235" s="4"/>
      <c r="K2235" s="4"/>
      <c r="L2235" s="4"/>
      <c r="M2235" s="4"/>
      <c r="N2235" s="4"/>
    </row>
    <row r="2236" spans="3:14" s="2" customFormat="1" x14ac:dyDescent="0.25">
      <c r="C2236" s="3"/>
      <c r="G2236" s="43"/>
      <c r="I2236" s="3"/>
      <c r="J2236" s="4"/>
      <c r="K2236" s="4"/>
      <c r="L2236" s="4"/>
      <c r="M2236" s="4"/>
      <c r="N2236" s="4"/>
    </row>
    <row r="2237" spans="3:14" s="2" customFormat="1" x14ac:dyDescent="0.25">
      <c r="C2237" s="3"/>
      <c r="G2237" s="43"/>
      <c r="I2237" s="3"/>
      <c r="J2237" s="4"/>
      <c r="K2237" s="4"/>
      <c r="L2237" s="4"/>
      <c r="M2237" s="4"/>
      <c r="N2237" s="4"/>
    </row>
    <row r="2238" spans="3:14" s="2" customFormat="1" x14ac:dyDescent="0.25">
      <c r="C2238" s="3"/>
      <c r="G2238" s="43"/>
      <c r="I2238" s="3"/>
      <c r="J2238" s="4"/>
      <c r="K2238" s="4"/>
      <c r="L2238" s="4"/>
      <c r="M2238" s="4"/>
      <c r="N2238" s="4"/>
    </row>
    <row r="2239" spans="3:14" s="2" customFormat="1" x14ac:dyDescent="0.25">
      <c r="C2239" s="3"/>
      <c r="G2239" s="43"/>
      <c r="I2239" s="3"/>
      <c r="J2239" s="4"/>
      <c r="K2239" s="4"/>
      <c r="L2239" s="4"/>
      <c r="M2239" s="4"/>
      <c r="N2239" s="4"/>
    </row>
    <row r="2240" spans="3:14" s="2" customFormat="1" x14ac:dyDescent="0.25">
      <c r="C2240" s="3"/>
      <c r="G2240" s="43"/>
      <c r="I2240" s="3"/>
      <c r="J2240" s="4"/>
      <c r="K2240" s="4"/>
      <c r="L2240" s="4"/>
      <c r="M2240" s="4"/>
      <c r="N2240" s="4"/>
    </row>
    <row r="2241" spans="3:14" s="2" customFormat="1" x14ac:dyDescent="0.25">
      <c r="C2241" s="3"/>
      <c r="G2241" s="43"/>
      <c r="I2241" s="3"/>
      <c r="J2241" s="4"/>
      <c r="K2241" s="4"/>
      <c r="L2241" s="4"/>
      <c r="M2241" s="4"/>
      <c r="N2241" s="4"/>
    </row>
    <row r="2242" spans="3:14" s="2" customFormat="1" x14ac:dyDescent="0.25">
      <c r="C2242" s="3"/>
      <c r="G2242" s="43"/>
      <c r="I2242" s="3"/>
      <c r="J2242" s="4"/>
      <c r="K2242" s="4"/>
      <c r="L2242" s="4"/>
      <c r="M2242" s="4"/>
      <c r="N2242" s="4"/>
    </row>
    <row r="2243" spans="3:14" s="2" customFormat="1" x14ac:dyDescent="0.25">
      <c r="C2243" s="3"/>
      <c r="G2243" s="43"/>
      <c r="I2243" s="3"/>
      <c r="J2243" s="4"/>
      <c r="K2243" s="4"/>
      <c r="L2243" s="4"/>
      <c r="M2243" s="4"/>
      <c r="N2243" s="4"/>
    </row>
    <row r="2244" spans="3:14" s="2" customFormat="1" x14ac:dyDescent="0.25">
      <c r="C2244" s="3"/>
      <c r="G2244" s="43"/>
      <c r="I2244" s="3"/>
      <c r="J2244" s="4"/>
      <c r="K2244" s="4"/>
      <c r="L2244" s="4"/>
      <c r="M2244" s="4"/>
      <c r="N2244" s="4"/>
    </row>
    <row r="2245" spans="3:14" s="2" customFormat="1" x14ac:dyDescent="0.25">
      <c r="C2245" s="3"/>
      <c r="G2245" s="43"/>
      <c r="I2245" s="3"/>
      <c r="J2245" s="4"/>
      <c r="K2245" s="4"/>
      <c r="L2245" s="4"/>
      <c r="M2245" s="4"/>
      <c r="N2245" s="4"/>
    </row>
    <row r="2246" spans="3:14" s="2" customFormat="1" x14ac:dyDescent="0.25">
      <c r="C2246" s="3"/>
      <c r="G2246" s="43"/>
      <c r="I2246" s="3"/>
      <c r="J2246" s="4"/>
      <c r="K2246" s="4"/>
      <c r="L2246" s="4"/>
      <c r="M2246" s="4"/>
      <c r="N2246" s="4"/>
    </row>
    <row r="2247" spans="3:14" s="2" customFormat="1" x14ac:dyDescent="0.25">
      <c r="C2247" s="3"/>
      <c r="G2247" s="43"/>
      <c r="I2247" s="3"/>
      <c r="J2247" s="4"/>
      <c r="K2247" s="4"/>
      <c r="L2247" s="4"/>
      <c r="M2247" s="4"/>
      <c r="N2247" s="4"/>
    </row>
    <row r="2248" spans="3:14" s="2" customFormat="1" x14ac:dyDescent="0.25">
      <c r="C2248" s="3"/>
      <c r="G2248" s="43"/>
      <c r="I2248" s="3"/>
      <c r="J2248" s="4"/>
      <c r="K2248" s="4"/>
      <c r="L2248" s="4"/>
      <c r="M2248" s="4"/>
      <c r="N2248" s="4"/>
    </row>
    <row r="2249" spans="3:14" s="2" customFormat="1" x14ac:dyDescent="0.25">
      <c r="C2249" s="3"/>
      <c r="G2249" s="43"/>
      <c r="I2249" s="3"/>
      <c r="J2249" s="4"/>
      <c r="K2249" s="4"/>
      <c r="L2249" s="4"/>
      <c r="M2249" s="4"/>
      <c r="N2249" s="4"/>
    </row>
    <row r="2250" spans="3:14" s="2" customFormat="1" x14ac:dyDescent="0.25">
      <c r="C2250" s="3"/>
      <c r="G2250" s="43"/>
      <c r="I2250" s="3"/>
      <c r="J2250" s="4"/>
      <c r="K2250" s="4"/>
      <c r="L2250" s="4"/>
      <c r="M2250" s="4"/>
      <c r="N2250" s="4"/>
    </row>
    <row r="2251" spans="3:14" s="2" customFormat="1" x14ac:dyDescent="0.25">
      <c r="C2251" s="3"/>
      <c r="G2251" s="43"/>
      <c r="I2251" s="3"/>
      <c r="J2251" s="4"/>
      <c r="K2251" s="4"/>
      <c r="L2251" s="4"/>
      <c r="M2251" s="4"/>
      <c r="N2251" s="4"/>
    </row>
    <row r="2252" spans="3:14" s="2" customFormat="1" x14ac:dyDescent="0.25">
      <c r="C2252" s="3"/>
      <c r="G2252" s="43"/>
      <c r="I2252" s="3"/>
      <c r="J2252" s="4"/>
      <c r="K2252" s="4"/>
      <c r="L2252" s="4"/>
      <c r="M2252" s="4"/>
      <c r="N2252" s="4"/>
    </row>
    <row r="2253" spans="3:14" s="2" customFormat="1" x14ac:dyDescent="0.25">
      <c r="C2253" s="3"/>
      <c r="G2253" s="43"/>
      <c r="I2253" s="3"/>
      <c r="J2253" s="4"/>
      <c r="K2253" s="4"/>
      <c r="L2253" s="4"/>
      <c r="M2253" s="4"/>
      <c r="N2253" s="4"/>
    </row>
    <row r="2254" spans="3:14" s="2" customFormat="1" x14ac:dyDescent="0.25">
      <c r="C2254" s="3"/>
      <c r="G2254" s="43"/>
      <c r="I2254" s="3"/>
      <c r="J2254" s="4"/>
      <c r="K2254" s="4"/>
      <c r="L2254" s="4"/>
      <c r="M2254" s="4"/>
      <c r="N2254" s="4"/>
    </row>
    <row r="2255" spans="3:14" s="2" customFormat="1" x14ac:dyDescent="0.25">
      <c r="C2255" s="3"/>
      <c r="G2255" s="43"/>
      <c r="I2255" s="3"/>
      <c r="J2255" s="4"/>
      <c r="K2255" s="4"/>
      <c r="L2255" s="4"/>
      <c r="M2255" s="4"/>
      <c r="N2255" s="4"/>
    </row>
    <row r="2256" spans="3:14" s="2" customFormat="1" x14ac:dyDescent="0.25">
      <c r="C2256" s="3"/>
      <c r="G2256" s="43"/>
      <c r="I2256" s="3"/>
      <c r="J2256" s="4"/>
      <c r="K2256" s="4"/>
      <c r="L2256" s="4"/>
      <c r="M2256" s="4"/>
      <c r="N2256" s="4"/>
    </row>
    <row r="2257" spans="3:14" s="2" customFormat="1" x14ac:dyDescent="0.25">
      <c r="C2257" s="3"/>
      <c r="G2257" s="43"/>
      <c r="I2257" s="3"/>
      <c r="J2257" s="4"/>
      <c r="K2257" s="4"/>
      <c r="L2257" s="4"/>
      <c r="M2257" s="4"/>
      <c r="N2257" s="4"/>
    </row>
    <row r="2258" spans="3:14" s="2" customFormat="1" x14ac:dyDescent="0.25">
      <c r="C2258" s="3"/>
      <c r="G2258" s="43"/>
      <c r="I2258" s="3"/>
      <c r="J2258" s="4"/>
      <c r="K2258" s="4"/>
      <c r="L2258" s="4"/>
      <c r="M2258" s="4"/>
      <c r="N2258" s="4"/>
    </row>
    <row r="2259" spans="3:14" s="2" customFormat="1" x14ac:dyDescent="0.25">
      <c r="C2259" s="3"/>
      <c r="G2259" s="43"/>
      <c r="I2259" s="3"/>
      <c r="J2259" s="4"/>
      <c r="K2259" s="4"/>
      <c r="L2259" s="4"/>
      <c r="M2259" s="4"/>
      <c r="N2259" s="4"/>
    </row>
    <row r="2260" spans="3:14" s="2" customFormat="1" x14ac:dyDescent="0.25">
      <c r="C2260" s="3"/>
      <c r="G2260" s="43"/>
      <c r="I2260" s="3"/>
      <c r="J2260" s="4"/>
      <c r="K2260" s="4"/>
      <c r="L2260" s="4"/>
      <c r="M2260" s="4"/>
      <c r="N2260" s="4"/>
    </row>
    <row r="2261" spans="3:14" s="2" customFormat="1" x14ac:dyDescent="0.25">
      <c r="C2261" s="3"/>
      <c r="G2261" s="43"/>
      <c r="I2261" s="3"/>
      <c r="J2261" s="4"/>
      <c r="K2261" s="4"/>
      <c r="L2261" s="4"/>
      <c r="M2261" s="4"/>
      <c r="N2261" s="4"/>
    </row>
    <row r="2262" spans="3:14" s="2" customFormat="1" x14ac:dyDescent="0.25">
      <c r="C2262" s="3"/>
      <c r="G2262" s="43"/>
      <c r="I2262" s="3"/>
      <c r="J2262" s="4"/>
      <c r="K2262" s="4"/>
      <c r="L2262" s="4"/>
      <c r="M2262" s="4"/>
      <c r="N2262" s="4"/>
    </row>
    <row r="2263" spans="3:14" s="2" customFormat="1" x14ac:dyDescent="0.25">
      <c r="C2263" s="3"/>
      <c r="G2263" s="43"/>
      <c r="I2263" s="3"/>
      <c r="J2263" s="4"/>
      <c r="K2263" s="4"/>
      <c r="L2263" s="4"/>
      <c r="M2263" s="4"/>
      <c r="N2263" s="4"/>
    </row>
    <row r="2264" spans="3:14" s="2" customFormat="1" x14ac:dyDescent="0.25">
      <c r="C2264" s="3"/>
      <c r="G2264" s="43"/>
      <c r="I2264" s="3"/>
      <c r="J2264" s="4"/>
      <c r="K2264" s="4"/>
      <c r="L2264" s="4"/>
      <c r="M2264" s="4"/>
      <c r="N2264" s="4"/>
    </row>
    <row r="2265" spans="3:14" s="2" customFormat="1" x14ac:dyDescent="0.25">
      <c r="C2265" s="3"/>
      <c r="G2265" s="43"/>
      <c r="I2265" s="3"/>
      <c r="J2265" s="4"/>
      <c r="K2265" s="4"/>
      <c r="L2265" s="4"/>
      <c r="M2265" s="4"/>
      <c r="N2265" s="4"/>
    </row>
    <row r="2266" spans="3:14" s="2" customFormat="1" x14ac:dyDescent="0.25">
      <c r="C2266" s="3"/>
      <c r="G2266" s="43"/>
      <c r="I2266" s="3"/>
      <c r="J2266" s="4"/>
      <c r="K2266" s="4"/>
      <c r="L2266" s="4"/>
      <c r="M2266" s="4"/>
      <c r="N2266" s="4"/>
    </row>
    <row r="2267" spans="3:14" s="2" customFormat="1" x14ac:dyDescent="0.25">
      <c r="C2267" s="3"/>
      <c r="G2267" s="43"/>
      <c r="I2267" s="3"/>
      <c r="J2267" s="4"/>
      <c r="K2267" s="4"/>
      <c r="L2267" s="4"/>
      <c r="M2267" s="4"/>
      <c r="N2267" s="4"/>
    </row>
    <row r="2268" spans="3:14" s="2" customFormat="1" x14ac:dyDescent="0.25">
      <c r="C2268" s="3"/>
      <c r="G2268" s="43"/>
      <c r="I2268" s="3"/>
      <c r="J2268" s="4"/>
      <c r="K2268" s="4"/>
      <c r="L2268" s="4"/>
      <c r="M2268" s="4"/>
      <c r="N2268" s="4"/>
    </row>
    <row r="2269" spans="3:14" s="2" customFormat="1" x14ac:dyDescent="0.25">
      <c r="C2269" s="3"/>
      <c r="G2269" s="43"/>
      <c r="I2269" s="3"/>
      <c r="J2269" s="4"/>
      <c r="K2269" s="4"/>
      <c r="L2269" s="4"/>
      <c r="M2269" s="4"/>
      <c r="N2269" s="4"/>
    </row>
    <row r="2270" spans="3:14" s="2" customFormat="1" x14ac:dyDescent="0.25">
      <c r="C2270" s="3"/>
      <c r="G2270" s="43"/>
      <c r="I2270" s="3"/>
      <c r="J2270" s="4"/>
      <c r="K2270" s="4"/>
      <c r="L2270" s="4"/>
      <c r="M2270" s="4"/>
      <c r="N2270" s="4"/>
    </row>
    <row r="2271" spans="3:14" s="2" customFormat="1" x14ac:dyDescent="0.25">
      <c r="C2271" s="3"/>
      <c r="G2271" s="43"/>
      <c r="I2271" s="3"/>
      <c r="J2271" s="4"/>
      <c r="K2271" s="4"/>
      <c r="L2271" s="4"/>
      <c r="M2271" s="4"/>
      <c r="N2271" s="4"/>
    </row>
    <row r="2272" spans="3:14" s="2" customFormat="1" x14ac:dyDescent="0.25">
      <c r="C2272" s="3"/>
      <c r="G2272" s="43"/>
      <c r="I2272" s="3"/>
      <c r="J2272" s="4"/>
      <c r="K2272" s="4"/>
      <c r="L2272" s="4"/>
      <c r="M2272" s="4"/>
      <c r="N2272" s="4"/>
    </row>
    <row r="2273" spans="3:14" s="2" customFormat="1" x14ac:dyDescent="0.25">
      <c r="C2273" s="3"/>
      <c r="G2273" s="43"/>
      <c r="I2273" s="3"/>
      <c r="J2273" s="4"/>
      <c r="K2273" s="4"/>
      <c r="L2273" s="4"/>
      <c r="M2273" s="4"/>
      <c r="N2273" s="4"/>
    </row>
    <row r="2274" spans="3:14" s="2" customFormat="1" x14ac:dyDescent="0.25">
      <c r="C2274" s="3"/>
      <c r="G2274" s="43"/>
      <c r="I2274" s="3"/>
      <c r="J2274" s="4"/>
      <c r="K2274" s="4"/>
      <c r="L2274" s="4"/>
      <c r="M2274" s="4"/>
      <c r="N2274" s="4"/>
    </row>
    <row r="2275" spans="3:14" s="2" customFormat="1" x14ac:dyDescent="0.25">
      <c r="C2275" s="3"/>
      <c r="G2275" s="43"/>
      <c r="I2275" s="3"/>
      <c r="J2275" s="4"/>
      <c r="K2275" s="4"/>
      <c r="L2275" s="4"/>
      <c r="M2275" s="4"/>
      <c r="N2275" s="4"/>
    </row>
    <row r="2276" spans="3:14" s="2" customFormat="1" x14ac:dyDescent="0.25">
      <c r="C2276" s="3"/>
      <c r="G2276" s="43"/>
      <c r="I2276" s="3"/>
      <c r="J2276" s="4"/>
      <c r="K2276" s="4"/>
      <c r="L2276" s="4"/>
      <c r="M2276" s="4"/>
      <c r="N2276" s="4"/>
    </row>
    <row r="2277" spans="3:14" s="2" customFormat="1" x14ac:dyDescent="0.25">
      <c r="C2277" s="3"/>
      <c r="G2277" s="43"/>
      <c r="I2277" s="3"/>
      <c r="J2277" s="4"/>
      <c r="K2277" s="4"/>
      <c r="L2277" s="4"/>
      <c r="M2277" s="4"/>
      <c r="N2277" s="4"/>
    </row>
    <row r="2278" spans="3:14" s="2" customFormat="1" x14ac:dyDescent="0.25">
      <c r="C2278" s="3"/>
      <c r="G2278" s="43"/>
      <c r="I2278" s="3"/>
      <c r="J2278" s="4"/>
      <c r="K2278" s="4"/>
      <c r="L2278" s="4"/>
      <c r="M2278" s="4"/>
      <c r="N2278" s="4"/>
    </row>
    <row r="2279" spans="3:14" s="2" customFormat="1" x14ac:dyDescent="0.25">
      <c r="C2279" s="3"/>
      <c r="G2279" s="43"/>
      <c r="I2279" s="3"/>
      <c r="J2279" s="4"/>
      <c r="K2279" s="4"/>
      <c r="L2279" s="4"/>
      <c r="M2279" s="4"/>
      <c r="N2279" s="4"/>
    </row>
    <row r="2280" spans="3:14" s="2" customFormat="1" x14ac:dyDescent="0.25">
      <c r="C2280" s="3"/>
      <c r="G2280" s="43"/>
      <c r="I2280" s="3"/>
      <c r="J2280" s="4"/>
      <c r="K2280" s="4"/>
      <c r="L2280" s="4"/>
      <c r="M2280" s="4"/>
      <c r="N2280" s="4"/>
    </row>
    <row r="2281" spans="3:14" s="2" customFormat="1" x14ac:dyDescent="0.25">
      <c r="C2281" s="3"/>
      <c r="G2281" s="43"/>
      <c r="I2281" s="3"/>
      <c r="J2281" s="4"/>
      <c r="K2281" s="4"/>
      <c r="L2281" s="4"/>
      <c r="M2281" s="4"/>
      <c r="N2281" s="4"/>
    </row>
    <row r="2282" spans="3:14" s="2" customFormat="1" x14ac:dyDescent="0.25">
      <c r="C2282" s="3"/>
      <c r="G2282" s="43"/>
      <c r="I2282" s="3"/>
      <c r="J2282" s="4"/>
      <c r="K2282" s="4"/>
      <c r="L2282" s="4"/>
      <c r="M2282" s="4"/>
      <c r="N2282" s="4"/>
    </row>
    <row r="2283" spans="3:14" s="2" customFormat="1" x14ac:dyDescent="0.25">
      <c r="C2283" s="3"/>
      <c r="G2283" s="43"/>
      <c r="I2283" s="3"/>
      <c r="J2283" s="4"/>
      <c r="K2283" s="4"/>
      <c r="L2283" s="4"/>
      <c r="M2283" s="4"/>
      <c r="N2283" s="4"/>
    </row>
    <row r="2284" spans="3:14" s="2" customFormat="1" x14ac:dyDescent="0.25">
      <c r="C2284" s="3"/>
      <c r="G2284" s="43"/>
      <c r="I2284" s="3"/>
      <c r="J2284" s="4"/>
      <c r="K2284" s="4"/>
      <c r="L2284" s="4"/>
      <c r="M2284" s="4"/>
      <c r="N2284" s="4"/>
    </row>
    <row r="2285" spans="3:14" s="2" customFormat="1" x14ac:dyDescent="0.25">
      <c r="C2285" s="3"/>
      <c r="G2285" s="43"/>
      <c r="I2285" s="3"/>
      <c r="J2285" s="4"/>
      <c r="K2285" s="4"/>
      <c r="L2285" s="4"/>
      <c r="M2285" s="4"/>
      <c r="N2285" s="4"/>
    </row>
    <row r="2286" spans="3:14" s="2" customFormat="1" x14ac:dyDescent="0.25">
      <c r="C2286" s="3"/>
      <c r="G2286" s="43"/>
      <c r="I2286" s="3"/>
      <c r="J2286" s="4"/>
      <c r="K2286" s="4"/>
      <c r="L2286" s="4"/>
      <c r="M2286" s="4"/>
      <c r="N2286" s="4"/>
    </row>
    <row r="2287" spans="3:14" s="2" customFormat="1" x14ac:dyDescent="0.25">
      <c r="C2287" s="3"/>
      <c r="G2287" s="43"/>
      <c r="I2287" s="3"/>
      <c r="J2287" s="4"/>
      <c r="K2287" s="4"/>
      <c r="L2287" s="4"/>
      <c r="M2287" s="4"/>
      <c r="N2287" s="4"/>
    </row>
    <row r="2288" spans="3:14" s="2" customFormat="1" x14ac:dyDescent="0.25">
      <c r="C2288" s="3"/>
      <c r="G2288" s="43"/>
      <c r="I2288" s="3"/>
      <c r="J2288" s="4"/>
      <c r="K2288" s="4"/>
      <c r="L2288" s="4"/>
      <c r="M2288" s="4"/>
      <c r="N2288" s="4"/>
    </row>
    <row r="2289" spans="3:14" s="2" customFormat="1" x14ac:dyDescent="0.25">
      <c r="C2289" s="3"/>
      <c r="G2289" s="43"/>
      <c r="I2289" s="3"/>
      <c r="J2289" s="4"/>
      <c r="K2289" s="4"/>
      <c r="L2289" s="4"/>
      <c r="M2289" s="4"/>
      <c r="N2289" s="4"/>
    </row>
    <row r="2290" spans="3:14" s="2" customFormat="1" x14ac:dyDescent="0.25">
      <c r="C2290" s="3"/>
      <c r="G2290" s="43"/>
      <c r="I2290" s="3"/>
      <c r="J2290" s="4"/>
      <c r="K2290" s="4"/>
      <c r="L2290" s="4"/>
      <c r="M2290" s="4"/>
      <c r="N2290" s="4"/>
    </row>
    <row r="2291" spans="3:14" s="2" customFormat="1" x14ac:dyDescent="0.25">
      <c r="C2291" s="3"/>
      <c r="G2291" s="43"/>
      <c r="I2291" s="3"/>
      <c r="J2291" s="4"/>
      <c r="K2291" s="4"/>
      <c r="L2291" s="4"/>
      <c r="M2291" s="4"/>
      <c r="N2291" s="4"/>
    </row>
    <row r="2292" spans="3:14" s="2" customFormat="1" x14ac:dyDescent="0.25">
      <c r="C2292" s="3"/>
      <c r="G2292" s="43"/>
      <c r="I2292" s="3"/>
      <c r="J2292" s="4"/>
      <c r="K2292" s="4"/>
      <c r="L2292" s="4"/>
      <c r="M2292" s="4"/>
      <c r="N2292" s="4"/>
    </row>
    <row r="2293" spans="3:14" s="2" customFormat="1" x14ac:dyDescent="0.25">
      <c r="C2293" s="3"/>
      <c r="G2293" s="43"/>
      <c r="I2293" s="3"/>
      <c r="J2293" s="4"/>
      <c r="K2293" s="4"/>
      <c r="L2293" s="4"/>
      <c r="M2293" s="4"/>
      <c r="N2293" s="4"/>
    </row>
    <row r="2294" spans="3:14" s="2" customFormat="1" x14ac:dyDescent="0.25">
      <c r="C2294" s="3"/>
      <c r="G2294" s="43"/>
      <c r="I2294" s="3"/>
      <c r="J2294" s="4"/>
      <c r="K2294" s="4"/>
      <c r="L2294" s="4"/>
      <c r="M2294" s="4"/>
      <c r="N2294" s="4"/>
    </row>
    <row r="2295" spans="3:14" s="2" customFormat="1" x14ac:dyDescent="0.25">
      <c r="C2295" s="3"/>
      <c r="G2295" s="43"/>
      <c r="I2295" s="3"/>
      <c r="J2295" s="4"/>
      <c r="K2295" s="4"/>
      <c r="L2295" s="4"/>
      <c r="M2295" s="4"/>
      <c r="N2295" s="4"/>
    </row>
    <row r="2296" spans="3:14" s="2" customFormat="1" x14ac:dyDescent="0.25">
      <c r="C2296" s="3"/>
      <c r="G2296" s="43"/>
      <c r="I2296" s="3"/>
      <c r="J2296" s="4"/>
      <c r="K2296" s="4"/>
      <c r="L2296" s="4"/>
      <c r="M2296" s="4"/>
      <c r="N2296" s="4"/>
    </row>
    <row r="2297" spans="3:14" s="2" customFormat="1" x14ac:dyDescent="0.25">
      <c r="C2297" s="3"/>
      <c r="G2297" s="43"/>
      <c r="I2297" s="3"/>
      <c r="J2297" s="4"/>
      <c r="K2297" s="4"/>
      <c r="L2297" s="4"/>
      <c r="M2297" s="4"/>
      <c r="N2297" s="4"/>
    </row>
    <row r="2298" spans="3:14" s="2" customFormat="1" x14ac:dyDescent="0.25">
      <c r="C2298" s="3"/>
      <c r="G2298" s="43"/>
      <c r="I2298" s="3"/>
      <c r="J2298" s="4"/>
      <c r="K2298" s="4"/>
      <c r="L2298" s="4"/>
      <c r="M2298" s="4"/>
      <c r="N2298" s="4"/>
    </row>
    <row r="2299" spans="3:14" s="2" customFormat="1" x14ac:dyDescent="0.25">
      <c r="C2299" s="3"/>
      <c r="G2299" s="43"/>
      <c r="I2299" s="3"/>
      <c r="J2299" s="4"/>
      <c r="K2299" s="4"/>
      <c r="L2299" s="4"/>
      <c r="M2299" s="4"/>
      <c r="N2299" s="4"/>
    </row>
    <row r="2300" spans="3:14" s="2" customFormat="1" x14ac:dyDescent="0.25">
      <c r="C2300" s="3"/>
      <c r="G2300" s="43"/>
      <c r="I2300" s="3"/>
      <c r="J2300" s="4"/>
      <c r="K2300" s="4"/>
      <c r="L2300" s="4"/>
      <c r="M2300" s="4"/>
      <c r="N2300" s="4"/>
    </row>
    <row r="2301" spans="3:14" s="2" customFormat="1" x14ac:dyDescent="0.25">
      <c r="C2301" s="3"/>
      <c r="G2301" s="43"/>
      <c r="I2301" s="3"/>
      <c r="J2301" s="4"/>
      <c r="K2301" s="4"/>
      <c r="L2301" s="4"/>
      <c r="M2301" s="4"/>
      <c r="N2301" s="4"/>
    </row>
    <row r="2302" spans="3:14" s="2" customFormat="1" x14ac:dyDescent="0.25">
      <c r="C2302" s="3"/>
      <c r="G2302" s="43"/>
      <c r="I2302" s="3"/>
      <c r="J2302" s="4"/>
      <c r="K2302" s="4"/>
      <c r="L2302" s="4"/>
      <c r="M2302" s="4"/>
      <c r="N2302" s="4"/>
    </row>
    <row r="2303" spans="3:14" s="2" customFormat="1" x14ac:dyDescent="0.25">
      <c r="C2303" s="3"/>
      <c r="G2303" s="43"/>
      <c r="I2303" s="3"/>
      <c r="J2303" s="4"/>
      <c r="K2303" s="4"/>
      <c r="L2303" s="4"/>
      <c r="M2303" s="4"/>
      <c r="N2303" s="4"/>
    </row>
    <row r="2304" spans="3:14" s="2" customFormat="1" x14ac:dyDescent="0.25">
      <c r="C2304" s="3"/>
      <c r="G2304" s="43"/>
      <c r="I2304" s="3"/>
      <c r="J2304" s="4"/>
      <c r="K2304" s="4"/>
      <c r="L2304" s="4"/>
      <c r="M2304" s="4"/>
      <c r="N2304" s="4"/>
    </row>
    <row r="2305" spans="3:14" s="2" customFormat="1" x14ac:dyDescent="0.25">
      <c r="C2305" s="3"/>
      <c r="G2305" s="43"/>
      <c r="I2305" s="3"/>
      <c r="J2305" s="4"/>
      <c r="K2305" s="4"/>
      <c r="L2305" s="4"/>
      <c r="M2305" s="4"/>
      <c r="N2305" s="4"/>
    </row>
    <row r="2306" spans="3:14" s="2" customFormat="1" x14ac:dyDescent="0.25">
      <c r="C2306" s="3"/>
      <c r="G2306" s="43"/>
      <c r="I2306" s="3"/>
      <c r="J2306" s="4"/>
      <c r="K2306" s="4"/>
      <c r="L2306" s="4"/>
      <c r="M2306" s="4"/>
      <c r="N2306" s="4"/>
    </row>
    <row r="2307" spans="3:14" s="2" customFormat="1" x14ac:dyDescent="0.25">
      <c r="C2307" s="3"/>
      <c r="G2307" s="43"/>
      <c r="I2307" s="3"/>
      <c r="J2307" s="4"/>
      <c r="K2307" s="4"/>
      <c r="L2307" s="4"/>
      <c r="M2307" s="4"/>
      <c r="N2307" s="4"/>
    </row>
    <row r="2308" spans="3:14" s="2" customFormat="1" x14ac:dyDescent="0.25">
      <c r="C2308" s="3"/>
      <c r="G2308" s="43"/>
      <c r="I2308" s="3"/>
      <c r="J2308" s="4"/>
      <c r="K2308" s="4"/>
      <c r="L2308" s="4"/>
      <c r="M2308" s="4"/>
      <c r="N2308" s="4"/>
    </row>
    <row r="2309" spans="3:14" s="2" customFormat="1" x14ac:dyDescent="0.25">
      <c r="C2309" s="3"/>
      <c r="G2309" s="43"/>
      <c r="I2309" s="3"/>
      <c r="J2309" s="4"/>
      <c r="K2309" s="4"/>
      <c r="L2309" s="4"/>
      <c r="M2309" s="4"/>
      <c r="N2309" s="4"/>
    </row>
    <row r="2310" spans="3:14" s="2" customFormat="1" x14ac:dyDescent="0.25">
      <c r="C2310" s="3"/>
      <c r="G2310" s="43"/>
      <c r="I2310" s="3"/>
      <c r="J2310" s="4"/>
      <c r="K2310" s="4"/>
      <c r="L2310" s="4"/>
      <c r="M2310" s="4"/>
      <c r="N2310" s="4"/>
    </row>
    <row r="2311" spans="3:14" s="2" customFormat="1" x14ac:dyDescent="0.25">
      <c r="C2311" s="3"/>
      <c r="G2311" s="43"/>
      <c r="I2311" s="3"/>
      <c r="J2311" s="4"/>
      <c r="K2311" s="4"/>
      <c r="L2311" s="4"/>
      <c r="M2311" s="4"/>
      <c r="N2311" s="4"/>
    </row>
    <row r="2312" spans="3:14" s="2" customFormat="1" x14ac:dyDescent="0.25">
      <c r="C2312" s="3"/>
      <c r="G2312" s="43"/>
      <c r="I2312" s="3"/>
      <c r="J2312" s="4"/>
      <c r="K2312" s="4"/>
      <c r="L2312" s="4"/>
      <c r="M2312" s="4"/>
      <c r="N2312" s="4"/>
    </row>
    <row r="2313" spans="3:14" s="2" customFormat="1" x14ac:dyDescent="0.25">
      <c r="C2313" s="3"/>
      <c r="G2313" s="43"/>
      <c r="I2313" s="3"/>
      <c r="J2313" s="4"/>
      <c r="K2313" s="4"/>
      <c r="L2313" s="4"/>
      <c r="M2313" s="4"/>
      <c r="N2313" s="4"/>
    </row>
    <row r="2314" spans="3:14" s="2" customFormat="1" x14ac:dyDescent="0.25">
      <c r="C2314" s="3"/>
      <c r="G2314" s="43"/>
      <c r="I2314" s="3"/>
      <c r="J2314" s="4"/>
      <c r="K2314" s="4"/>
      <c r="L2314" s="4"/>
      <c r="M2314" s="4"/>
      <c r="N2314" s="4"/>
    </row>
    <row r="2315" spans="3:14" s="2" customFormat="1" x14ac:dyDescent="0.25">
      <c r="C2315" s="3"/>
      <c r="G2315" s="43"/>
      <c r="I2315" s="3"/>
      <c r="J2315" s="4"/>
      <c r="K2315" s="4"/>
      <c r="L2315" s="4"/>
      <c r="M2315" s="4"/>
      <c r="N2315" s="4"/>
    </row>
    <row r="2316" spans="3:14" s="2" customFormat="1" x14ac:dyDescent="0.25">
      <c r="C2316" s="3"/>
      <c r="G2316" s="43"/>
      <c r="I2316" s="3"/>
      <c r="J2316" s="4"/>
      <c r="K2316" s="4"/>
      <c r="L2316" s="4"/>
      <c r="M2316" s="4"/>
      <c r="N2316" s="4"/>
    </row>
    <row r="2317" spans="3:14" s="2" customFormat="1" x14ac:dyDescent="0.25">
      <c r="C2317" s="3"/>
      <c r="G2317" s="43"/>
      <c r="I2317" s="3"/>
      <c r="J2317" s="4"/>
      <c r="K2317" s="4"/>
      <c r="L2317" s="4"/>
      <c r="M2317" s="4"/>
      <c r="N2317" s="4"/>
    </row>
    <row r="2318" spans="3:14" s="2" customFormat="1" x14ac:dyDescent="0.25">
      <c r="C2318" s="3"/>
      <c r="G2318" s="43"/>
      <c r="I2318" s="3"/>
      <c r="J2318" s="4"/>
      <c r="K2318" s="4"/>
      <c r="L2318" s="4"/>
      <c r="M2318" s="4"/>
      <c r="N2318" s="4"/>
    </row>
    <row r="2319" spans="3:14" s="2" customFormat="1" x14ac:dyDescent="0.25">
      <c r="C2319" s="3"/>
      <c r="G2319" s="43"/>
      <c r="I2319" s="3"/>
      <c r="J2319" s="4"/>
      <c r="K2319" s="4"/>
      <c r="L2319" s="4"/>
      <c r="M2319" s="4"/>
      <c r="N2319" s="4"/>
    </row>
    <row r="2320" spans="3:14" s="2" customFormat="1" x14ac:dyDescent="0.25">
      <c r="C2320" s="3"/>
      <c r="G2320" s="43"/>
      <c r="I2320" s="3"/>
      <c r="J2320" s="4"/>
      <c r="K2320" s="4"/>
      <c r="L2320" s="4"/>
      <c r="M2320" s="4"/>
      <c r="N2320" s="4"/>
    </row>
    <row r="2321" spans="3:14" s="2" customFormat="1" x14ac:dyDescent="0.25">
      <c r="C2321" s="3"/>
      <c r="G2321" s="43"/>
      <c r="I2321" s="3"/>
      <c r="J2321" s="4"/>
      <c r="K2321" s="4"/>
      <c r="L2321" s="4"/>
      <c r="M2321" s="4"/>
      <c r="N2321" s="4"/>
    </row>
    <row r="2322" spans="3:14" s="2" customFormat="1" x14ac:dyDescent="0.25">
      <c r="C2322" s="3"/>
      <c r="G2322" s="43"/>
      <c r="I2322" s="3"/>
      <c r="J2322" s="4"/>
      <c r="K2322" s="4"/>
      <c r="L2322" s="4"/>
      <c r="M2322" s="4"/>
      <c r="N2322" s="4"/>
    </row>
    <row r="2323" spans="3:14" s="2" customFormat="1" x14ac:dyDescent="0.25">
      <c r="C2323" s="3"/>
      <c r="G2323" s="43"/>
      <c r="I2323" s="3"/>
      <c r="J2323" s="4"/>
      <c r="K2323" s="4"/>
      <c r="L2323" s="4"/>
      <c r="M2323" s="4"/>
      <c r="N2323" s="4"/>
    </row>
    <row r="2324" spans="3:14" s="2" customFormat="1" x14ac:dyDescent="0.25">
      <c r="C2324" s="3"/>
      <c r="G2324" s="43"/>
      <c r="I2324" s="3"/>
      <c r="J2324" s="4"/>
      <c r="K2324" s="4"/>
      <c r="L2324" s="4"/>
      <c r="M2324" s="4"/>
      <c r="N2324" s="4"/>
    </row>
    <row r="2325" spans="3:14" s="2" customFormat="1" x14ac:dyDescent="0.25">
      <c r="C2325" s="3"/>
      <c r="G2325" s="43"/>
      <c r="I2325" s="3"/>
      <c r="J2325" s="4"/>
      <c r="K2325" s="4"/>
      <c r="L2325" s="4"/>
      <c r="M2325" s="4"/>
      <c r="N2325" s="4"/>
    </row>
    <row r="2326" spans="3:14" s="2" customFormat="1" x14ac:dyDescent="0.25">
      <c r="C2326" s="3"/>
      <c r="G2326" s="43"/>
      <c r="I2326" s="3"/>
      <c r="J2326" s="4"/>
      <c r="K2326" s="4"/>
      <c r="L2326" s="4"/>
      <c r="M2326" s="4"/>
      <c r="N2326" s="4"/>
    </row>
    <row r="2327" spans="3:14" s="2" customFormat="1" x14ac:dyDescent="0.25">
      <c r="C2327" s="3"/>
      <c r="G2327" s="43"/>
      <c r="I2327" s="3"/>
      <c r="J2327" s="4"/>
      <c r="K2327" s="4"/>
      <c r="L2327" s="4"/>
      <c r="M2327" s="4"/>
      <c r="N2327" s="4"/>
    </row>
    <row r="2328" spans="3:14" s="2" customFormat="1" x14ac:dyDescent="0.25">
      <c r="C2328" s="3"/>
      <c r="G2328" s="43"/>
      <c r="I2328" s="3"/>
      <c r="J2328" s="4"/>
      <c r="K2328" s="4"/>
      <c r="L2328" s="4"/>
      <c r="M2328" s="4"/>
      <c r="N2328" s="4"/>
    </row>
    <row r="2329" spans="3:14" s="2" customFormat="1" x14ac:dyDescent="0.25">
      <c r="C2329" s="3"/>
      <c r="G2329" s="43"/>
      <c r="I2329" s="3"/>
      <c r="J2329" s="4"/>
      <c r="K2329" s="4"/>
      <c r="L2329" s="4"/>
      <c r="M2329" s="4"/>
      <c r="N2329" s="4"/>
    </row>
    <row r="2330" spans="3:14" s="2" customFormat="1" x14ac:dyDescent="0.25">
      <c r="C2330" s="3"/>
      <c r="G2330" s="43"/>
      <c r="I2330" s="3"/>
      <c r="J2330" s="4"/>
      <c r="K2330" s="4"/>
      <c r="L2330" s="4"/>
      <c r="M2330" s="4"/>
      <c r="N2330" s="4"/>
    </row>
    <row r="2331" spans="3:14" s="2" customFormat="1" x14ac:dyDescent="0.25">
      <c r="C2331" s="3"/>
      <c r="G2331" s="43"/>
      <c r="I2331" s="3"/>
      <c r="J2331" s="4"/>
      <c r="K2331" s="4"/>
      <c r="L2331" s="4"/>
      <c r="M2331" s="4"/>
      <c r="N2331" s="4"/>
    </row>
    <row r="2332" spans="3:14" s="2" customFormat="1" x14ac:dyDescent="0.25">
      <c r="C2332" s="3"/>
      <c r="G2332" s="43"/>
      <c r="I2332" s="3"/>
      <c r="J2332" s="4"/>
      <c r="K2332" s="4"/>
      <c r="L2332" s="4"/>
      <c r="M2332" s="4"/>
      <c r="N2332" s="4"/>
    </row>
    <row r="2333" spans="3:14" s="2" customFormat="1" x14ac:dyDescent="0.25">
      <c r="C2333" s="3"/>
      <c r="G2333" s="43"/>
      <c r="I2333" s="3"/>
      <c r="J2333" s="4"/>
      <c r="K2333" s="4"/>
      <c r="L2333" s="4"/>
      <c r="M2333" s="4"/>
      <c r="N2333" s="4"/>
    </row>
    <row r="2334" spans="3:14" s="2" customFormat="1" x14ac:dyDescent="0.25">
      <c r="C2334" s="3"/>
      <c r="G2334" s="43"/>
      <c r="I2334" s="3"/>
      <c r="J2334" s="4"/>
      <c r="K2334" s="4"/>
      <c r="L2334" s="4"/>
      <c r="M2334" s="4"/>
      <c r="N2334" s="4"/>
    </row>
    <row r="2335" spans="3:14" s="2" customFormat="1" x14ac:dyDescent="0.25">
      <c r="C2335" s="3"/>
      <c r="G2335" s="43"/>
      <c r="I2335" s="3"/>
      <c r="J2335" s="4"/>
      <c r="K2335" s="4"/>
      <c r="L2335" s="4"/>
      <c r="M2335" s="4"/>
      <c r="N2335" s="4"/>
    </row>
    <row r="2336" spans="3:14" s="2" customFormat="1" x14ac:dyDescent="0.25">
      <c r="C2336" s="3"/>
      <c r="G2336" s="43"/>
      <c r="I2336" s="3"/>
      <c r="J2336" s="4"/>
      <c r="K2336" s="4"/>
      <c r="L2336" s="4"/>
      <c r="M2336" s="4"/>
      <c r="N2336" s="4"/>
    </row>
    <row r="2337" spans="3:14" s="2" customFormat="1" x14ac:dyDescent="0.25">
      <c r="C2337" s="3"/>
      <c r="G2337" s="43"/>
      <c r="I2337" s="3"/>
      <c r="J2337" s="4"/>
      <c r="K2337" s="4"/>
      <c r="L2337" s="4"/>
      <c r="M2337" s="4"/>
      <c r="N2337" s="4"/>
    </row>
    <row r="2338" spans="3:14" s="2" customFormat="1" x14ac:dyDescent="0.25">
      <c r="C2338" s="3"/>
      <c r="G2338" s="43"/>
      <c r="I2338" s="3"/>
      <c r="J2338" s="4"/>
      <c r="K2338" s="4"/>
      <c r="L2338" s="4"/>
      <c r="M2338" s="4"/>
      <c r="N2338" s="4"/>
    </row>
    <row r="2339" spans="3:14" s="2" customFormat="1" x14ac:dyDescent="0.25">
      <c r="C2339" s="3"/>
      <c r="G2339" s="43"/>
      <c r="I2339" s="3"/>
      <c r="J2339" s="4"/>
      <c r="K2339" s="4"/>
      <c r="L2339" s="4"/>
      <c r="M2339" s="4"/>
      <c r="N2339" s="4"/>
    </row>
    <row r="2340" spans="3:14" s="2" customFormat="1" x14ac:dyDescent="0.25">
      <c r="C2340" s="3"/>
      <c r="G2340" s="43"/>
      <c r="I2340" s="3"/>
      <c r="J2340" s="4"/>
      <c r="K2340" s="4"/>
      <c r="L2340" s="4"/>
      <c r="M2340" s="4"/>
      <c r="N2340" s="4"/>
    </row>
    <row r="2341" spans="3:14" s="2" customFormat="1" x14ac:dyDescent="0.25">
      <c r="C2341" s="3"/>
      <c r="G2341" s="43"/>
      <c r="I2341" s="3"/>
      <c r="J2341" s="4"/>
      <c r="K2341" s="4"/>
      <c r="L2341" s="4"/>
      <c r="M2341" s="4"/>
      <c r="N2341" s="4"/>
    </row>
    <row r="2342" spans="3:14" s="2" customFormat="1" x14ac:dyDescent="0.25">
      <c r="C2342" s="3"/>
      <c r="G2342" s="43"/>
      <c r="I2342" s="3"/>
      <c r="J2342" s="4"/>
      <c r="K2342" s="4"/>
      <c r="L2342" s="4"/>
      <c r="M2342" s="4"/>
      <c r="N2342" s="4"/>
    </row>
    <row r="2343" spans="3:14" s="2" customFormat="1" x14ac:dyDescent="0.25">
      <c r="C2343" s="3"/>
      <c r="G2343" s="43"/>
      <c r="I2343" s="3"/>
      <c r="J2343" s="4"/>
      <c r="K2343" s="4"/>
      <c r="L2343" s="4"/>
      <c r="M2343" s="4"/>
      <c r="N2343" s="4"/>
    </row>
    <row r="2344" spans="3:14" s="2" customFormat="1" x14ac:dyDescent="0.25">
      <c r="C2344" s="3"/>
      <c r="G2344" s="43"/>
      <c r="I2344" s="3"/>
      <c r="J2344" s="4"/>
      <c r="K2344" s="4"/>
      <c r="L2344" s="4"/>
      <c r="M2344" s="4"/>
      <c r="N2344" s="4"/>
    </row>
    <row r="2345" spans="3:14" s="2" customFormat="1" x14ac:dyDescent="0.25">
      <c r="C2345" s="3"/>
      <c r="G2345" s="43"/>
      <c r="I2345" s="3"/>
      <c r="J2345" s="4"/>
      <c r="K2345" s="4"/>
      <c r="L2345" s="4"/>
      <c r="M2345" s="4"/>
      <c r="N2345" s="4"/>
    </row>
    <row r="2346" spans="3:14" s="2" customFormat="1" x14ac:dyDescent="0.25">
      <c r="C2346" s="3"/>
      <c r="G2346" s="43"/>
      <c r="I2346" s="3"/>
      <c r="J2346" s="4"/>
      <c r="K2346" s="4"/>
      <c r="L2346" s="4"/>
      <c r="M2346" s="4"/>
      <c r="N2346" s="4"/>
    </row>
    <row r="2347" spans="3:14" s="2" customFormat="1" x14ac:dyDescent="0.25">
      <c r="C2347" s="3"/>
      <c r="G2347" s="43"/>
      <c r="I2347" s="3"/>
      <c r="J2347" s="4"/>
      <c r="K2347" s="4"/>
      <c r="L2347" s="4"/>
      <c r="M2347" s="4"/>
      <c r="N2347" s="4"/>
    </row>
    <row r="2348" spans="3:14" s="2" customFormat="1" x14ac:dyDescent="0.25">
      <c r="C2348" s="3"/>
      <c r="G2348" s="43"/>
      <c r="I2348" s="3"/>
      <c r="J2348" s="4"/>
      <c r="K2348" s="4"/>
      <c r="L2348" s="4"/>
      <c r="M2348" s="4"/>
      <c r="N2348" s="4"/>
    </row>
    <row r="2349" spans="3:14" s="2" customFormat="1" x14ac:dyDescent="0.25">
      <c r="C2349" s="3"/>
      <c r="G2349" s="43"/>
      <c r="I2349" s="3"/>
      <c r="J2349" s="4"/>
      <c r="K2349" s="4"/>
      <c r="L2349" s="4"/>
      <c r="M2349" s="4"/>
      <c r="N2349" s="4"/>
    </row>
    <row r="2350" spans="3:14" s="2" customFormat="1" x14ac:dyDescent="0.25">
      <c r="C2350" s="3"/>
      <c r="G2350" s="43"/>
      <c r="I2350" s="3"/>
      <c r="J2350" s="4"/>
      <c r="K2350" s="4"/>
      <c r="L2350" s="4"/>
      <c r="M2350" s="4"/>
      <c r="N2350" s="4"/>
    </row>
    <row r="2351" spans="3:14" s="2" customFormat="1" x14ac:dyDescent="0.25">
      <c r="C2351" s="3"/>
      <c r="G2351" s="43"/>
      <c r="I2351" s="3"/>
      <c r="J2351" s="4"/>
      <c r="K2351" s="4"/>
      <c r="L2351" s="4"/>
      <c r="M2351" s="4"/>
      <c r="N2351" s="4"/>
    </row>
    <row r="2352" spans="3:14" s="2" customFormat="1" x14ac:dyDescent="0.25">
      <c r="C2352" s="3"/>
      <c r="G2352" s="43"/>
      <c r="I2352" s="3"/>
      <c r="J2352" s="4"/>
      <c r="K2352" s="4"/>
      <c r="L2352" s="4"/>
      <c r="M2352" s="4"/>
      <c r="N2352" s="4"/>
    </row>
    <row r="2353" spans="3:14" s="2" customFormat="1" x14ac:dyDescent="0.25">
      <c r="C2353" s="3"/>
      <c r="G2353" s="43"/>
      <c r="I2353" s="3"/>
      <c r="J2353" s="4"/>
      <c r="K2353" s="4"/>
      <c r="L2353" s="4"/>
      <c r="M2353" s="4"/>
      <c r="N2353" s="4"/>
    </row>
    <row r="2354" spans="3:14" s="2" customFormat="1" x14ac:dyDescent="0.25">
      <c r="C2354" s="3"/>
      <c r="G2354" s="43"/>
      <c r="I2354" s="3"/>
      <c r="J2354" s="4"/>
      <c r="K2354" s="4"/>
      <c r="L2354" s="4"/>
      <c r="M2354" s="4"/>
      <c r="N2354" s="4"/>
    </row>
    <row r="2355" spans="3:14" s="2" customFormat="1" x14ac:dyDescent="0.25">
      <c r="C2355" s="3"/>
      <c r="G2355" s="43"/>
      <c r="I2355" s="3"/>
      <c r="J2355" s="4"/>
      <c r="K2355" s="4"/>
      <c r="L2355" s="4"/>
      <c r="M2355" s="4"/>
      <c r="N2355" s="4"/>
    </row>
    <row r="2356" spans="3:14" s="2" customFormat="1" x14ac:dyDescent="0.25">
      <c r="C2356" s="3"/>
      <c r="G2356" s="43"/>
      <c r="I2356" s="3"/>
      <c r="J2356" s="4"/>
      <c r="K2356" s="4"/>
      <c r="L2356" s="4"/>
      <c r="M2356" s="4"/>
      <c r="N2356" s="4"/>
    </row>
    <row r="2357" spans="3:14" s="2" customFormat="1" x14ac:dyDescent="0.25">
      <c r="C2357" s="3"/>
      <c r="G2357" s="43"/>
      <c r="I2357" s="3"/>
      <c r="J2357" s="4"/>
      <c r="K2357" s="4"/>
      <c r="L2357" s="4"/>
      <c r="M2357" s="4"/>
      <c r="N2357" s="4"/>
    </row>
    <row r="2358" spans="3:14" s="2" customFormat="1" x14ac:dyDescent="0.25">
      <c r="C2358" s="3"/>
      <c r="G2358" s="43"/>
      <c r="I2358" s="3"/>
      <c r="J2358" s="4"/>
      <c r="K2358" s="4"/>
      <c r="L2358" s="4"/>
      <c r="M2358" s="4"/>
      <c r="N2358" s="4"/>
    </row>
    <row r="2359" spans="3:14" s="2" customFormat="1" x14ac:dyDescent="0.25">
      <c r="C2359" s="3"/>
      <c r="G2359" s="43"/>
      <c r="I2359" s="3"/>
      <c r="J2359" s="4"/>
      <c r="K2359" s="4"/>
      <c r="L2359" s="4"/>
      <c r="M2359" s="4"/>
      <c r="N2359" s="4"/>
    </row>
    <row r="2360" spans="3:14" s="2" customFormat="1" x14ac:dyDescent="0.25">
      <c r="C2360" s="3"/>
      <c r="G2360" s="43"/>
      <c r="I2360" s="3"/>
      <c r="J2360" s="4"/>
      <c r="K2360" s="4"/>
      <c r="L2360" s="4"/>
      <c r="M2360" s="4"/>
      <c r="N2360" s="4"/>
    </row>
    <row r="2361" spans="3:14" s="2" customFormat="1" x14ac:dyDescent="0.25">
      <c r="C2361" s="3"/>
      <c r="G2361" s="43"/>
      <c r="I2361" s="3"/>
      <c r="J2361" s="4"/>
      <c r="K2361" s="4"/>
      <c r="L2361" s="4"/>
      <c r="M2361" s="4"/>
      <c r="N2361" s="4"/>
    </row>
    <row r="2362" spans="3:14" s="2" customFormat="1" x14ac:dyDescent="0.25">
      <c r="C2362" s="3"/>
      <c r="G2362" s="43"/>
      <c r="I2362" s="3"/>
      <c r="J2362" s="4"/>
      <c r="K2362" s="4"/>
      <c r="L2362" s="4"/>
      <c r="M2362" s="4"/>
      <c r="N2362" s="4"/>
    </row>
    <row r="2363" spans="3:14" s="2" customFormat="1" x14ac:dyDescent="0.25">
      <c r="C2363" s="3"/>
      <c r="G2363" s="43"/>
      <c r="I2363" s="3"/>
      <c r="J2363" s="4"/>
      <c r="K2363" s="4"/>
      <c r="L2363" s="4"/>
      <c r="M2363" s="4"/>
      <c r="N2363" s="4"/>
    </row>
    <row r="2364" spans="3:14" s="2" customFormat="1" x14ac:dyDescent="0.25">
      <c r="C2364" s="3"/>
      <c r="G2364" s="43"/>
      <c r="I2364" s="3"/>
      <c r="J2364" s="4"/>
      <c r="K2364" s="4"/>
      <c r="L2364" s="4"/>
      <c r="M2364" s="4"/>
      <c r="N2364" s="4"/>
    </row>
    <row r="2365" spans="3:14" s="2" customFormat="1" x14ac:dyDescent="0.25">
      <c r="C2365" s="3"/>
      <c r="G2365" s="43"/>
      <c r="I2365" s="3"/>
      <c r="J2365" s="4"/>
      <c r="K2365" s="4"/>
      <c r="L2365" s="4"/>
      <c r="M2365" s="4"/>
      <c r="N2365" s="4"/>
    </row>
    <row r="2366" spans="3:14" s="2" customFormat="1" x14ac:dyDescent="0.25">
      <c r="C2366" s="3"/>
      <c r="G2366" s="43"/>
      <c r="I2366" s="3"/>
      <c r="J2366" s="4"/>
      <c r="K2366" s="4"/>
      <c r="L2366" s="4"/>
      <c r="M2366" s="4"/>
      <c r="N2366" s="4"/>
    </row>
    <row r="2367" spans="3:14" s="2" customFormat="1" x14ac:dyDescent="0.25">
      <c r="C2367" s="3"/>
      <c r="G2367" s="43"/>
      <c r="I2367" s="3"/>
      <c r="J2367" s="4"/>
      <c r="K2367" s="4"/>
      <c r="L2367" s="4"/>
      <c r="M2367" s="4"/>
      <c r="N2367" s="4"/>
    </row>
    <row r="2368" spans="3:14" s="2" customFormat="1" x14ac:dyDescent="0.25">
      <c r="C2368" s="3"/>
      <c r="G2368" s="43"/>
      <c r="I2368" s="3"/>
      <c r="J2368" s="4"/>
      <c r="K2368" s="4"/>
      <c r="L2368" s="4"/>
      <c r="M2368" s="4"/>
      <c r="N2368" s="4"/>
    </row>
    <row r="2369" spans="3:14" s="2" customFormat="1" x14ac:dyDescent="0.25">
      <c r="C2369" s="3"/>
      <c r="G2369" s="43"/>
      <c r="I2369" s="3"/>
      <c r="J2369" s="4"/>
      <c r="K2369" s="4"/>
      <c r="L2369" s="4"/>
      <c r="M2369" s="4"/>
      <c r="N2369" s="4"/>
    </row>
    <row r="2370" spans="3:14" s="2" customFormat="1" x14ac:dyDescent="0.25">
      <c r="C2370" s="3"/>
      <c r="G2370" s="43"/>
      <c r="I2370" s="3"/>
      <c r="J2370" s="4"/>
      <c r="K2370" s="4"/>
      <c r="L2370" s="4"/>
      <c r="M2370" s="4"/>
      <c r="N2370" s="4"/>
    </row>
    <row r="2371" spans="3:14" s="2" customFormat="1" x14ac:dyDescent="0.25">
      <c r="C2371" s="3"/>
      <c r="G2371" s="43"/>
      <c r="I2371" s="3"/>
      <c r="J2371" s="4"/>
      <c r="K2371" s="4"/>
      <c r="L2371" s="4"/>
      <c r="M2371" s="4"/>
      <c r="N2371" s="4"/>
    </row>
    <row r="2372" spans="3:14" s="2" customFormat="1" x14ac:dyDescent="0.25">
      <c r="C2372" s="3"/>
      <c r="G2372" s="43"/>
      <c r="I2372" s="3"/>
      <c r="J2372" s="4"/>
      <c r="K2372" s="4"/>
      <c r="L2372" s="4"/>
      <c r="M2372" s="4"/>
      <c r="N2372" s="4"/>
    </row>
    <row r="2373" spans="3:14" s="2" customFormat="1" x14ac:dyDescent="0.25">
      <c r="C2373" s="3"/>
      <c r="G2373" s="43"/>
      <c r="I2373" s="3"/>
      <c r="J2373" s="4"/>
      <c r="K2373" s="4"/>
      <c r="L2373" s="4"/>
      <c r="M2373" s="4"/>
      <c r="N2373" s="4"/>
    </row>
    <row r="2374" spans="3:14" s="2" customFormat="1" x14ac:dyDescent="0.25">
      <c r="C2374" s="3"/>
      <c r="G2374" s="43"/>
      <c r="I2374" s="3"/>
      <c r="J2374" s="4"/>
      <c r="K2374" s="4"/>
      <c r="L2374" s="4"/>
      <c r="M2374" s="4"/>
      <c r="N2374" s="4"/>
    </row>
    <row r="2375" spans="3:14" s="2" customFormat="1" x14ac:dyDescent="0.25">
      <c r="C2375" s="3"/>
      <c r="G2375" s="43"/>
      <c r="I2375" s="3"/>
      <c r="J2375" s="4"/>
      <c r="K2375" s="4"/>
      <c r="L2375" s="4"/>
      <c r="M2375" s="4"/>
      <c r="N2375" s="4"/>
    </row>
    <row r="2376" spans="3:14" s="2" customFormat="1" x14ac:dyDescent="0.25">
      <c r="C2376" s="3"/>
      <c r="G2376" s="43"/>
      <c r="I2376" s="3"/>
      <c r="J2376" s="4"/>
      <c r="K2376" s="4"/>
      <c r="L2376" s="4"/>
      <c r="M2376" s="4"/>
      <c r="N2376" s="4"/>
    </row>
    <row r="2377" spans="3:14" s="2" customFormat="1" x14ac:dyDescent="0.25">
      <c r="C2377" s="3"/>
      <c r="G2377" s="43"/>
      <c r="I2377" s="3"/>
      <c r="J2377" s="4"/>
      <c r="K2377" s="4"/>
      <c r="L2377" s="4"/>
      <c r="M2377" s="4"/>
      <c r="N2377" s="4"/>
    </row>
    <row r="2378" spans="3:14" s="2" customFormat="1" x14ac:dyDescent="0.25">
      <c r="C2378" s="3"/>
      <c r="G2378" s="43"/>
      <c r="I2378" s="3"/>
      <c r="J2378" s="4"/>
      <c r="K2378" s="4"/>
      <c r="L2378" s="4"/>
      <c r="M2378" s="4"/>
      <c r="N2378" s="4"/>
    </row>
    <row r="2379" spans="3:14" s="2" customFormat="1" x14ac:dyDescent="0.25">
      <c r="C2379" s="3"/>
      <c r="G2379" s="43"/>
      <c r="I2379" s="3"/>
      <c r="J2379" s="4"/>
      <c r="K2379" s="4"/>
      <c r="L2379" s="4"/>
      <c r="M2379" s="4"/>
      <c r="N2379" s="4"/>
    </row>
    <row r="2380" spans="3:14" s="2" customFormat="1" x14ac:dyDescent="0.25">
      <c r="C2380" s="3"/>
      <c r="G2380" s="43"/>
      <c r="I2380" s="3"/>
      <c r="J2380" s="4"/>
      <c r="K2380" s="4"/>
      <c r="L2380" s="4"/>
      <c r="M2380" s="4"/>
      <c r="N2380" s="4"/>
    </row>
    <row r="2381" spans="3:14" s="2" customFormat="1" x14ac:dyDescent="0.25">
      <c r="C2381" s="3"/>
      <c r="G2381" s="43"/>
      <c r="I2381" s="3"/>
      <c r="J2381" s="4"/>
      <c r="K2381" s="4"/>
      <c r="L2381" s="4"/>
      <c r="M2381" s="4"/>
      <c r="N2381" s="4"/>
    </row>
    <row r="2382" spans="3:14" s="2" customFormat="1" x14ac:dyDescent="0.25">
      <c r="C2382" s="3"/>
      <c r="G2382" s="43"/>
      <c r="I2382" s="3"/>
      <c r="J2382" s="4"/>
      <c r="K2382" s="4"/>
      <c r="L2382" s="4"/>
      <c r="M2382" s="4"/>
      <c r="N2382" s="4"/>
    </row>
    <row r="2383" spans="3:14" s="2" customFormat="1" x14ac:dyDescent="0.25">
      <c r="C2383" s="3"/>
      <c r="G2383" s="43"/>
      <c r="I2383" s="3"/>
      <c r="J2383" s="4"/>
      <c r="K2383" s="4"/>
      <c r="L2383" s="4"/>
      <c r="M2383" s="4"/>
      <c r="N2383" s="4"/>
    </row>
    <row r="2384" spans="3:14" s="2" customFormat="1" x14ac:dyDescent="0.25">
      <c r="C2384" s="3"/>
      <c r="G2384" s="43"/>
      <c r="I2384" s="3"/>
      <c r="J2384" s="4"/>
      <c r="K2384" s="4"/>
      <c r="L2384" s="4"/>
      <c r="M2384" s="4"/>
      <c r="N2384" s="4"/>
    </row>
    <row r="2385" spans="3:14" s="2" customFormat="1" x14ac:dyDescent="0.25">
      <c r="C2385" s="3"/>
      <c r="G2385" s="43"/>
      <c r="I2385" s="3"/>
      <c r="J2385" s="4"/>
      <c r="K2385" s="4"/>
      <c r="L2385" s="4"/>
      <c r="M2385" s="4"/>
      <c r="N2385" s="4"/>
    </row>
    <row r="2386" spans="3:14" s="2" customFormat="1" x14ac:dyDescent="0.25">
      <c r="C2386" s="3"/>
      <c r="G2386" s="43"/>
      <c r="I2386" s="3"/>
      <c r="J2386" s="4"/>
      <c r="K2386" s="4"/>
      <c r="L2386" s="4"/>
      <c r="M2386" s="4"/>
      <c r="N2386" s="4"/>
    </row>
    <row r="2387" spans="3:14" s="2" customFormat="1" x14ac:dyDescent="0.25">
      <c r="C2387" s="3"/>
      <c r="G2387" s="43"/>
      <c r="I2387" s="3"/>
      <c r="J2387" s="4"/>
      <c r="K2387" s="4"/>
      <c r="L2387" s="4"/>
      <c r="M2387" s="4"/>
      <c r="N2387" s="4"/>
    </row>
    <row r="2388" spans="3:14" s="2" customFormat="1" x14ac:dyDescent="0.25">
      <c r="C2388" s="3"/>
      <c r="G2388" s="43"/>
      <c r="I2388" s="3"/>
      <c r="J2388" s="4"/>
      <c r="K2388" s="4"/>
      <c r="L2388" s="4"/>
      <c r="M2388" s="4"/>
      <c r="N2388" s="4"/>
    </row>
    <row r="2389" spans="3:14" s="2" customFormat="1" x14ac:dyDescent="0.25">
      <c r="C2389" s="3"/>
      <c r="G2389" s="43"/>
      <c r="I2389" s="3"/>
      <c r="J2389" s="4"/>
      <c r="K2389" s="4"/>
      <c r="L2389" s="4"/>
      <c r="M2389" s="4"/>
      <c r="N2389" s="4"/>
    </row>
    <row r="2390" spans="3:14" s="2" customFormat="1" x14ac:dyDescent="0.25">
      <c r="C2390" s="3"/>
      <c r="G2390" s="43"/>
      <c r="I2390" s="3"/>
      <c r="J2390" s="4"/>
      <c r="K2390" s="4"/>
      <c r="L2390" s="4"/>
      <c r="M2390" s="4"/>
      <c r="N2390" s="4"/>
    </row>
    <row r="2391" spans="3:14" s="2" customFormat="1" x14ac:dyDescent="0.25">
      <c r="C2391" s="3"/>
      <c r="G2391" s="43"/>
      <c r="I2391" s="3"/>
      <c r="J2391" s="4"/>
      <c r="K2391" s="4"/>
      <c r="L2391" s="4"/>
      <c r="M2391" s="4"/>
      <c r="N2391" s="4"/>
    </row>
    <row r="2392" spans="3:14" s="2" customFormat="1" x14ac:dyDescent="0.25">
      <c r="C2392" s="3"/>
      <c r="G2392" s="43"/>
      <c r="I2392" s="3"/>
      <c r="J2392" s="4"/>
      <c r="K2392" s="4"/>
      <c r="L2392" s="4"/>
      <c r="M2392" s="4"/>
      <c r="N2392" s="4"/>
    </row>
    <row r="2393" spans="3:14" s="2" customFormat="1" x14ac:dyDescent="0.25">
      <c r="C2393" s="3"/>
      <c r="G2393" s="43"/>
      <c r="I2393" s="3"/>
      <c r="J2393" s="4"/>
      <c r="K2393" s="4"/>
      <c r="L2393" s="4"/>
      <c r="M2393" s="4"/>
      <c r="N2393" s="4"/>
    </row>
    <row r="2394" spans="3:14" s="2" customFormat="1" x14ac:dyDescent="0.25">
      <c r="C2394" s="3"/>
      <c r="G2394" s="43"/>
      <c r="I2394" s="3"/>
      <c r="J2394" s="4"/>
      <c r="K2394" s="4"/>
      <c r="L2394" s="4"/>
      <c r="M2394" s="4"/>
      <c r="N2394" s="4"/>
    </row>
    <row r="2395" spans="3:14" s="2" customFormat="1" x14ac:dyDescent="0.25">
      <c r="C2395" s="3"/>
      <c r="G2395" s="43"/>
      <c r="I2395" s="3"/>
      <c r="J2395" s="4"/>
      <c r="K2395" s="4"/>
      <c r="L2395" s="4"/>
      <c r="M2395" s="4"/>
      <c r="N2395" s="4"/>
    </row>
    <row r="2396" spans="3:14" s="2" customFormat="1" x14ac:dyDescent="0.25">
      <c r="C2396" s="3"/>
      <c r="G2396" s="43"/>
      <c r="I2396" s="3"/>
      <c r="J2396" s="4"/>
      <c r="K2396" s="4"/>
      <c r="L2396" s="4"/>
      <c r="M2396" s="4"/>
      <c r="N2396" s="4"/>
    </row>
    <row r="2397" spans="3:14" s="2" customFormat="1" x14ac:dyDescent="0.25">
      <c r="C2397" s="3"/>
      <c r="G2397" s="43"/>
      <c r="I2397" s="3"/>
      <c r="J2397" s="4"/>
      <c r="K2397" s="4"/>
      <c r="L2397" s="4"/>
      <c r="M2397" s="4"/>
      <c r="N2397" s="4"/>
    </row>
    <row r="2398" spans="3:14" s="2" customFormat="1" x14ac:dyDescent="0.25">
      <c r="C2398" s="3"/>
      <c r="G2398" s="43"/>
      <c r="I2398" s="3"/>
      <c r="J2398" s="4"/>
      <c r="K2398" s="4"/>
      <c r="L2398" s="4"/>
      <c r="M2398" s="4"/>
      <c r="N2398" s="4"/>
    </row>
    <row r="2399" spans="3:14" s="2" customFormat="1" x14ac:dyDescent="0.25">
      <c r="C2399" s="3"/>
      <c r="G2399" s="43"/>
      <c r="I2399" s="3"/>
      <c r="J2399" s="4"/>
      <c r="K2399" s="4"/>
      <c r="L2399" s="4"/>
      <c r="M2399" s="4"/>
      <c r="N2399" s="4"/>
    </row>
    <row r="2400" spans="3:14" s="2" customFormat="1" x14ac:dyDescent="0.25">
      <c r="C2400" s="3"/>
      <c r="G2400" s="43"/>
      <c r="I2400" s="3"/>
      <c r="J2400" s="4"/>
      <c r="K2400" s="4"/>
      <c r="L2400" s="4"/>
      <c r="M2400" s="4"/>
      <c r="N2400" s="4"/>
    </row>
    <row r="2401" spans="3:14" s="2" customFormat="1" x14ac:dyDescent="0.25">
      <c r="C2401" s="3"/>
      <c r="G2401" s="43"/>
      <c r="I2401" s="3"/>
      <c r="J2401" s="4"/>
      <c r="K2401" s="4"/>
      <c r="L2401" s="4"/>
      <c r="M2401" s="4"/>
      <c r="N2401" s="4"/>
    </row>
    <row r="2402" spans="3:14" s="2" customFormat="1" x14ac:dyDescent="0.25">
      <c r="C2402" s="3"/>
      <c r="G2402" s="43"/>
      <c r="I2402" s="3"/>
      <c r="J2402" s="4"/>
      <c r="K2402" s="4"/>
      <c r="L2402" s="4"/>
      <c r="M2402" s="4"/>
      <c r="N2402" s="4"/>
    </row>
    <row r="2403" spans="3:14" s="2" customFormat="1" x14ac:dyDescent="0.25">
      <c r="C2403" s="3"/>
      <c r="G2403" s="43"/>
      <c r="I2403" s="3"/>
      <c r="J2403" s="4"/>
      <c r="K2403" s="4"/>
      <c r="L2403" s="4"/>
      <c r="M2403" s="4"/>
      <c r="N2403" s="4"/>
    </row>
    <row r="2404" spans="3:14" s="2" customFormat="1" x14ac:dyDescent="0.25">
      <c r="C2404" s="3"/>
      <c r="G2404" s="43"/>
      <c r="I2404" s="3"/>
      <c r="J2404" s="4"/>
      <c r="K2404" s="4"/>
      <c r="L2404" s="4"/>
      <c r="M2404" s="4"/>
      <c r="N2404" s="4"/>
    </row>
    <row r="2405" spans="3:14" s="2" customFormat="1" x14ac:dyDescent="0.25">
      <c r="C2405" s="3"/>
      <c r="G2405" s="43"/>
      <c r="I2405" s="3"/>
      <c r="J2405" s="4"/>
      <c r="K2405" s="4"/>
      <c r="L2405" s="4"/>
      <c r="M2405" s="4"/>
      <c r="N2405" s="4"/>
    </row>
    <row r="2406" spans="3:14" s="2" customFormat="1" x14ac:dyDescent="0.25">
      <c r="C2406" s="3"/>
      <c r="G2406" s="43"/>
      <c r="I2406" s="3"/>
      <c r="J2406" s="4"/>
      <c r="K2406" s="4"/>
      <c r="L2406" s="4"/>
      <c r="M2406" s="4"/>
      <c r="N2406" s="4"/>
    </row>
    <row r="2407" spans="3:14" s="2" customFormat="1" x14ac:dyDescent="0.25">
      <c r="C2407" s="3"/>
      <c r="G2407" s="43"/>
      <c r="I2407" s="3"/>
      <c r="J2407" s="4"/>
      <c r="K2407" s="4"/>
      <c r="L2407" s="4"/>
      <c r="M2407" s="4"/>
      <c r="N2407" s="4"/>
    </row>
    <row r="2408" spans="3:14" s="2" customFormat="1" x14ac:dyDescent="0.25">
      <c r="C2408" s="3"/>
      <c r="G2408" s="43"/>
      <c r="I2408" s="3"/>
      <c r="J2408" s="4"/>
      <c r="K2408" s="4"/>
      <c r="L2408" s="4"/>
      <c r="M2408" s="4"/>
      <c r="N2408" s="4"/>
    </row>
    <row r="2409" spans="3:14" s="2" customFormat="1" x14ac:dyDescent="0.25">
      <c r="C2409" s="3"/>
      <c r="G2409" s="43"/>
      <c r="I2409" s="3"/>
      <c r="J2409" s="4"/>
      <c r="K2409" s="4"/>
      <c r="L2409" s="4"/>
      <c r="M2409" s="4"/>
      <c r="N2409" s="4"/>
    </row>
    <row r="2410" spans="3:14" s="2" customFormat="1" x14ac:dyDescent="0.25">
      <c r="C2410" s="3"/>
      <c r="G2410" s="43"/>
      <c r="I2410" s="3"/>
      <c r="J2410" s="4"/>
      <c r="K2410" s="4"/>
      <c r="L2410" s="4"/>
      <c r="M2410" s="4"/>
      <c r="N2410" s="4"/>
    </row>
    <row r="2411" spans="3:14" s="2" customFormat="1" x14ac:dyDescent="0.25">
      <c r="C2411" s="3"/>
      <c r="G2411" s="43"/>
      <c r="I2411" s="3"/>
      <c r="J2411" s="4"/>
      <c r="K2411" s="4"/>
      <c r="L2411" s="4"/>
      <c r="M2411" s="4"/>
      <c r="N2411" s="4"/>
    </row>
    <row r="2412" spans="3:14" s="2" customFormat="1" x14ac:dyDescent="0.25">
      <c r="C2412" s="3"/>
      <c r="G2412" s="43"/>
      <c r="I2412" s="3"/>
      <c r="J2412" s="4"/>
      <c r="K2412" s="4"/>
      <c r="L2412" s="4"/>
      <c r="M2412" s="4"/>
      <c r="N2412" s="4"/>
    </row>
    <row r="2413" spans="3:14" s="2" customFormat="1" x14ac:dyDescent="0.25">
      <c r="C2413" s="3"/>
      <c r="G2413" s="43"/>
      <c r="I2413" s="3"/>
      <c r="J2413" s="4"/>
      <c r="K2413" s="4"/>
      <c r="L2413" s="4"/>
      <c r="M2413" s="4"/>
      <c r="N2413" s="4"/>
    </row>
    <row r="2414" spans="3:14" s="2" customFormat="1" x14ac:dyDescent="0.25">
      <c r="C2414" s="3"/>
      <c r="G2414" s="43"/>
      <c r="I2414" s="3"/>
      <c r="J2414" s="4"/>
      <c r="K2414" s="4"/>
      <c r="L2414" s="4"/>
      <c r="M2414" s="4"/>
      <c r="N2414" s="4"/>
    </row>
    <row r="2415" spans="3:14" s="2" customFormat="1" x14ac:dyDescent="0.25">
      <c r="C2415" s="3"/>
      <c r="G2415" s="43"/>
      <c r="I2415" s="3"/>
      <c r="J2415" s="4"/>
      <c r="K2415" s="4"/>
      <c r="L2415" s="4"/>
      <c r="M2415" s="4"/>
      <c r="N2415" s="4"/>
    </row>
    <row r="2416" spans="3:14" s="2" customFormat="1" x14ac:dyDescent="0.25">
      <c r="C2416" s="3"/>
      <c r="G2416" s="43"/>
      <c r="I2416" s="3"/>
      <c r="J2416" s="4"/>
      <c r="K2416" s="4"/>
      <c r="L2416" s="4"/>
      <c r="M2416" s="4"/>
      <c r="N2416" s="4"/>
    </row>
    <row r="2417" spans="3:14" s="2" customFormat="1" x14ac:dyDescent="0.25">
      <c r="C2417" s="3"/>
      <c r="G2417" s="43"/>
      <c r="I2417" s="3"/>
      <c r="J2417" s="4"/>
      <c r="K2417" s="4"/>
      <c r="L2417" s="4"/>
      <c r="M2417" s="4"/>
      <c r="N2417" s="4"/>
    </row>
    <row r="2418" spans="3:14" s="2" customFormat="1" x14ac:dyDescent="0.25">
      <c r="C2418" s="3"/>
      <c r="G2418" s="43"/>
      <c r="I2418" s="3"/>
      <c r="J2418" s="4"/>
      <c r="K2418" s="4"/>
      <c r="L2418" s="4"/>
      <c r="M2418" s="4"/>
      <c r="N2418" s="4"/>
    </row>
    <row r="2419" spans="3:14" s="2" customFormat="1" x14ac:dyDescent="0.25">
      <c r="C2419" s="3"/>
      <c r="G2419" s="43"/>
      <c r="I2419" s="3"/>
      <c r="J2419" s="4"/>
      <c r="K2419" s="4"/>
      <c r="L2419" s="4"/>
      <c r="M2419" s="4"/>
      <c r="N2419" s="4"/>
    </row>
    <row r="2420" spans="3:14" s="2" customFormat="1" x14ac:dyDescent="0.25">
      <c r="C2420" s="3"/>
      <c r="G2420" s="43"/>
      <c r="I2420" s="3"/>
      <c r="J2420" s="4"/>
      <c r="K2420" s="4"/>
      <c r="L2420" s="4"/>
      <c r="M2420" s="4"/>
      <c r="N2420" s="4"/>
    </row>
    <row r="2421" spans="3:14" s="2" customFormat="1" x14ac:dyDescent="0.25">
      <c r="C2421" s="3"/>
      <c r="G2421" s="43"/>
      <c r="I2421" s="3"/>
      <c r="J2421" s="4"/>
      <c r="K2421" s="4"/>
      <c r="L2421" s="4"/>
      <c r="M2421" s="4"/>
      <c r="N2421" s="4"/>
    </row>
    <row r="2422" spans="3:14" s="2" customFormat="1" x14ac:dyDescent="0.25">
      <c r="C2422" s="3"/>
      <c r="G2422" s="43"/>
      <c r="I2422" s="3"/>
      <c r="J2422" s="4"/>
      <c r="K2422" s="4"/>
      <c r="L2422" s="4"/>
      <c r="M2422" s="4"/>
      <c r="N2422" s="4"/>
    </row>
    <row r="2423" spans="3:14" s="2" customFormat="1" x14ac:dyDescent="0.25">
      <c r="C2423" s="3"/>
      <c r="G2423" s="43"/>
      <c r="I2423" s="3"/>
      <c r="J2423" s="4"/>
      <c r="K2423" s="4"/>
      <c r="L2423" s="4"/>
      <c r="M2423" s="4"/>
      <c r="N2423" s="4"/>
    </row>
    <row r="2424" spans="3:14" s="2" customFormat="1" x14ac:dyDescent="0.25">
      <c r="C2424" s="3"/>
      <c r="G2424" s="43"/>
      <c r="I2424" s="3"/>
      <c r="J2424" s="4"/>
      <c r="K2424" s="4"/>
      <c r="L2424" s="4"/>
      <c r="M2424" s="4"/>
      <c r="N2424" s="4"/>
    </row>
    <row r="2425" spans="3:14" s="2" customFormat="1" x14ac:dyDescent="0.25">
      <c r="C2425" s="3"/>
      <c r="G2425" s="43"/>
      <c r="I2425" s="3"/>
      <c r="J2425" s="4"/>
      <c r="K2425" s="4"/>
      <c r="L2425" s="4"/>
      <c r="M2425" s="4"/>
      <c r="N2425" s="4"/>
    </row>
    <row r="2426" spans="3:14" s="2" customFormat="1" x14ac:dyDescent="0.25">
      <c r="C2426" s="3"/>
      <c r="G2426" s="43"/>
      <c r="I2426" s="3"/>
      <c r="J2426" s="4"/>
      <c r="K2426" s="4"/>
      <c r="L2426" s="4"/>
      <c r="M2426" s="4"/>
      <c r="N2426" s="4"/>
    </row>
    <row r="2427" spans="3:14" s="2" customFormat="1" x14ac:dyDescent="0.25">
      <c r="C2427" s="3"/>
      <c r="G2427" s="43"/>
      <c r="I2427" s="3"/>
      <c r="J2427" s="4"/>
      <c r="K2427" s="4"/>
      <c r="L2427" s="4"/>
      <c r="M2427" s="4"/>
      <c r="N2427" s="4"/>
    </row>
    <row r="2428" spans="3:14" s="2" customFormat="1" x14ac:dyDescent="0.25">
      <c r="C2428" s="3"/>
      <c r="G2428" s="43"/>
      <c r="I2428" s="3"/>
      <c r="J2428" s="4"/>
      <c r="K2428" s="4"/>
      <c r="L2428" s="4"/>
      <c r="M2428" s="4"/>
      <c r="N2428" s="4"/>
    </row>
    <row r="2429" spans="3:14" s="2" customFormat="1" x14ac:dyDescent="0.25">
      <c r="C2429" s="3"/>
      <c r="G2429" s="43"/>
      <c r="I2429" s="3"/>
      <c r="J2429" s="4"/>
      <c r="K2429" s="4"/>
      <c r="L2429" s="4"/>
      <c r="M2429" s="4"/>
      <c r="N2429" s="4"/>
    </row>
    <row r="2430" spans="3:14" s="2" customFormat="1" x14ac:dyDescent="0.25">
      <c r="C2430" s="3"/>
      <c r="G2430" s="43"/>
      <c r="I2430" s="3"/>
      <c r="J2430" s="4"/>
      <c r="K2430" s="4"/>
      <c r="L2430" s="4"/>
      <c r="M2430" s="4"/>
      <c r="N2430" s="4"/>
    </row>
    <row r="2431" spans="3:14" s="2" customFormat="1" x14ac:dyDescent="0.25">
      <c r="C2431" s="3"/>
      <c r="G2431" s="43"/>
      <c r="I2431" s="3"/>
      <c r="J2431" s="4"/>
      <c r="K2431" s="4"/>
      <c r="L2431" s="4"/>
      <c r="M2431" s="4"/>
      <c r="N2431" s="4"/>
    </row>
    <row r="2432" spans="3:14" s="2" customFormat="1" x14ac:dyDescent="0.25">
      <c r="C2432" s="3"/>
      <c r="G2432" s="43"/>
      <c r="I2432" s="3"/>
      <c r="J2432" s="4"/>
      <c r="K2432" s="4"/>
      <c r="L2432" s="4"/>
      <c r="M2432" s="4"/>
      <c r="N2432" s="4"/>
    </row>
    <row r="2433" spans="3:14" s="2" customFormat="1" x14ac:dyDescent="0.25">
      <c r="C2433" s="3"/>
      <c r="G2433" s="43"/>
      <c r="I2433" s="3"/>
      <c r="J2433" s="4"/>
      <c r="K2433" s="4"/>
      <c r="L2433" s="4"/>
      <c r="M2433" s="4"/>
      <c r="N2433" s="4"/>
    </row>
    <row r="2434" spans="3:14" s="2" customFormat="1" x14ac:dyDescent="0.25">
      <c r="C2434" s="3"/>
      <c r="G2434" s="43"/>
      <c r="I2434" s="3"/>
      <c r="J2434" s="4"/>
      <c r="K2434" s="4"/>
      <c r="L2434" s="4"/>
      <c r="M2434" s="4"/>
      <c r="N2434" s="4"/>
    </row>
    <row r="2435" spans="3:14" s="2" customFormat="1" x14ac:dyDescent="0.25">
      <c r="C2435" s="3"/>
      <c r="G2435" s="43"/>
      <c r="I2435" s="3"/>
      <c r="J2435" s="4"/>
      <c r="K2435" s="4"/>
      <c r="L2435" s="4"/>
      <c r="M2435" s="4"/>
      <c r="N2435" s="4"/>
    </row>
    <row r="2436" spans="3:14" s="2" customFormat="1" x14ac:dyDescent="0.25">
      <c r="C2436" s="3"/>
      <c r="G2436" s="43"/>
      <c r="I2436" s="3"/>
      <c r="J2436" s="4"/>
      <c r="K2436" s="4"/>
      <c r="L2436" s="4"/>
      <c r="M2436" s="4"/>
      <c r="N2436" s="4"/>
    </row>
    <row r="2437" spans="3:14" s="2" customFormat="1" x14ac:dyDescent="0.25">
      <c r="C2437" s="3"/>
      <c r="G2437" s="43"/>
      <c r="I2437" s="3"/>
      <c r="J2437" s="4"/>
      <c r="K2437" s="4"/>
      <c r="L2437" s="4"/>
      <c r="M2437" s="4"/>
      <c r="N2437" s="4"/>
    </row>
    <row r="2438" spans="3:14" s="2" customFormat="1" x14ac:dyDescent="0.25">
      <c r="C2438" s="3"/>
      <c r="G2438" s="43"/>
      <c r="I2438" s="3"/>
      <c r="J2438" s="4"/>
      <c r="K2438" s="4"/>
      <c r="L2438" s="4"/>
      <c r="M2438" s="4"/>
      <c r="N2438" s="4"/>
    </row>
    <row r="2439" spans="3:14" s="2" customFormat="1" x14ac:dyDescent="0.25">
      <c r="C2439" s="3"/>
      <c r="G2439" s="43"/>
      <c r="I2439" s="3"/>
      <c r="J2439" s="4"/>
      <c r="K2439" s="4"/>
      <c r="L2439" s="4"/>
      <c r="M2439" s="4"/>
      <c r="N2439" s="4"/>
    </row>
    <row r="2440" spans="3:14" s="2" customFormat="1" x14ac:dyDescent="0.25">
      <c r="C2440" s="3"/>
      <c r="G2440" s="43"/>
      <c r="I2440" s="3"/>
      <c r="J2440" s="4"/>
      <c r="K2440" s="4"/>
      <c r="L2440" s="4"/>
      <c r="M2440" s="4"/>
      <c r="N2440" s="4"/>
    </row>
    <row r="2441" spans="3:14" s="2" customFormat="1" x14ac:dyDescent="0.25">
      <c r="C2441" s="3"/>
      <c r="G2441" s="43"/>
      <c r="I2441" s="3"/>
      <c r="J2441" s="4"/>
      <c r="K2441" s="4"/>
      <c r="L2441" s="4"/>
      <c r="M2441" s="4"/>
      <c r="N2441" s="4"/>
    </row>
    <row r="2442" spans="3:14" s="2" customFormat="1" x14ac:dyDescent="0.25">
      <c r="C2442" s="3"/>
      <c r="G2442" s="43"/>
      <c r="I2442" s="3"/>
      <c r="J2442" s="4"/>
      <c r="K2442" s="4"/>
      <c r="L2442" s="4"/>
      <c r="M2442" s="4"/>
      <c r="N2442" s="4"/>
    </row>
    <row r="2443" spans="3:14" s="2" customFormat="1" x14ac:dyDescent="0.25">
      <c r="C2443" s="3"/>
      <c r="G2443" s="43"/>
      <c r="I2443" s="3"/>
      <c r="J2443" s="4"/>
      <c r="K2443" s="4"/>
      <c r="L2443" s="4"/>
      <c r="M2443" s="4"/>
      <c r="N2443" s="4"/>
    </row>
    <row r="2444" spans="3:14" s="2" customFormat="1" x14ac:dyDescent="0.25">
      <c r="C2444" s="3"/>
      <c r="G2444" s="43"/>
      <c r="I2444" s="3"/>
      <c r="J2444" s="4"/>
      <c r="K2444" s="4"/>
      <c r="L2444" s="4"/>
      <c r="M2444" s="4"/>
      <c r="N2444" s="4"/>
    </row>
    <row r="2445" spans="3:14" s="2" customFormat="1" x14ac:dyDescent="0.25">
      <c r="C2445" s="3"/>
      <c r="G2445" s="43"/>
      <c r="I2445" s="3"/>
      <c r="J2445" s="4"/>
      <c r="K2445" s="4"/>
      <c r="L2445" s="4"/>
      <c r="M2445" s="4"/>
      <c r="N2445" s="4"/>
    </row>
    <row r="2446" spans="3:14" s="2" customFormat="1" x14ac:dyDescent="0.25">
      <c r="C2446" s="3"/>
      <c r="G2446" s="43"/>
      <c r="I2446" s="3"/>
      <c r="J2446" s="4"/>
      <c r="K2446" s="4"/>
      <c r="L2446" s="4"/>
      <c r="M2446" s="4"/>
      <c r="N2446" s="4"/>
    </row>
    <row r="2447" spans="3:14" s="2" customFormat="1" x14ac:dyDescent="0.25">
      <c r="C2447" s="3"/>
      <c r="G2447" s="43"/>
      <c r="I2447" s="3"/>
      <c r="J2447" s="4"/>
      <c r="K2447" s="4"/>
      <c r="L2447" s="4"/>
      <c r="M2447" s="4"/>
      <c r="N2447" s="4"/>
    </row>
    <row r="2448" spans="3:14" s="2" customFormat="1" x14ac:dyDescent="0.25">
      <c r="C2448" s="3"/>
      <c r="G2448" s="43"/>
      <c r="I2448" s="3"/>
      <c r="J2448" s="4"/>
      <c r="K2448" s="4"/>
      <c r="L2448" s="4"/>
      <c r="M2448" s="4"/>
      <c r="N2448" s="4"/>
    </row>
    <row r="2449" spans="3:14" s="2" customFormat="1" x14ac:dyDescent="0.25">
      <c r="C2449" s="3"/>
      <c r="G2449" s="43"/>
      <c r="I2449" s="3"/>
      <c r="J2449" s="4"/>
      <c r="K2449" s="4"/>
      <c r="L2449" s="4"/>
      <c r="M2449" s="4"/>
      <c r="N2449" s="4"/>
    </row>
    <row r="2450" spans="3:14" s="2" customFormat="1" x14ac:dyDescent="0.25">
      <c r="C2450" s="3"/>
      <c r="G2450" s="43"/>
      <c r="I2450" s="3"/>
      <c r="J2450" s="4"/>
      <c r="K2450" s="4"/>
      <c r="L2450" s="4"/>
      <c r="M2450" s="4"/>
      <c r="N2450" s="4"/>
    </row>
    <row r="2451" spans="3:14" s="2" customFormat="1" x14ac:dyDescent="0.25">
      <c r="C2451" s="3"/>
      <c r="G2451" s="43"/>
      <c r="I2451" s="3"/>
      <c r="J2451" s="4"/>
      <c r="K2451" s="4"/>
      <c r="L2451" s="4"/>
      <c r="M2451" s="4"/>
      <c r="N2451" s="4"/>
    </row>
    <row r="2452" spans="3:14" s="2" customFormat="1" x14ac:dyDescent="0.25">
      <c r="C2452" s="3"/>
      <c r="G2452" s="43"/>
      <c r="I2452" s="3"/>
      <c r="J2452" s="4"/>
      <c r="K2452" s="4"/>
      <c r="L2452" s="4"/>
      <c r="M2452" s="4"/>
      <c r="N2452" s="4"/>
    </row>
    <row r="2453" spans="3:14" s="2" customFormat="1" x14ac:dyDescent="0.25">
      <c r="C2453" s="3"/>
      <c r="G2453" s="43"/>
      <c r="I2453" s="3"/>
      <c r="J2453" s="4"/>
      <c r="K2453" s="4"/>
      <c r="L2453" s="4"/>
      <c r="M2453" s="4"/>
      <c r="N2453" s="4"/>
    </row>
    <row r="2454" spans="3:14" s="2" customFormat="1" x14ac:dyDescent="0.25">
      <c r="C2454" s="3"/>
      <c r="G2454" s="43"/>
      <c r="I2454" s="3"/>
      <c r="J2454" s="4"/>
      <c r="K2454" s="4"/>
      <c r="L2454" s="4"/>
      <c r="M2454" s="4"/>
      <c r="N2454" s="4"/>
    </row>
    <row r="2455" spans="3:14" s="2" customFormat="1" x14ac:dyDescent="0.25">
      <c r="C2455" s="3"/>
      <c r="G2455" s="43"/>
      <c r="I2455" s="3"/>
      <c r="J2455" s="4"/>
      <c r="K2455" s="4"/>
      <c r="L2455" s="4"/>
      <c r="M2455" s="4"/>
      <c r="N2455" s="4"/>
    </row>
    <row r="2456" spans="3:14" s="2" customFormat="1" x14ac:dyDescent="0.25">
      <c r="C2456" s="3"/>
      <c r="G2456" s="43"/>
      <c r="I2456" s="3"/>
      <c r="J2456" s="4"/>
      <c r="K2456" s="4"/>
      <c r="L2456" s="4"/>
      <c r="M2456" s="4"/>
      <c r="N2456" s="4"/>
    </row>
    <row r="2457" spans="3:14" s="2" customFormat="1" x14ac:dyDescent="0.25">
      <c r="C2457" s="3"/>
      <c r="G2457" s="43"/>
      <c r="I2457" s="3"/>
      <c r="J2457" s="4"/>
      <c r="K2457" s="4"/>
      <c r="L2457" s="4"/>
      <c r="M2457" s="4"/>
      <c r="N2457" s="4"/>
    </row>
    <row r="2458" spans="3:14" s="2" customFormat="1" x14ac:dyDescent="0.25">
      <c r="C2458" s="3"/>
      <c r="G2458" s="43"/>
      <c r="I2458" s="3"/>
      <c r="J2458" s="4"/>
      <c r="K2458" s="4"/>
      <c r="L2458" s="4"/>
      <c r="M2458" s="4"/>
      <c r="N2458" s="4"/>
    </row>
    <row r="2459" spans="3:14" s="2" customFormat="1" x14ac:dyDescent="0.25">
      <c r="C2459" s="3"/>
      <c r="G2459" s="43"/>
      <c r="I2459" s="3"/>
      <c r="J2459" s="4"/>
      <c r="K2459" s="4"/>
      <c r="L2459" s="4"/>
      <c r="M2459" s="4"/>
      <c r="N2459" s="4"/>
    </row>
    <row r="2460" spans="3:14" s="2" customFormat="1" x14ac:dyDescent="0.25">
      <c r="C2460" s="3"/>
      <c r="G2460" s="43"/>
      <c r="I2460" s="3"/>
      <c r="J2460" s="4"/>
      <c r="K2460" s="4"/>
      <c r="L2460" s="4"/>
      <c r="M2460" s="4"/>
      <c r="N2460" s="4"/>
    </row>
    <row r="2461" spans="3:14" s="2" customFormat="1" x14ac:dyDescent="0.25">
      <c r="C2461" s="3"/>
      <c r="G2461" s="43"/>
      <c r="I2461" s="3"/>
      <c r="J2461" s="4"/>
      <c r="K2461" s="4"/>
      <c r="L2461" s="4"/>
      <c r="M2461" s="4"/>
      <c r="N2461" s="4"/>
    </row>
    <row r="2462" spans="3:14" s="2" customFormat="1" x14ac:dyDescent="0.25">
      <c r="C2462" s="3"/>
      <c r="G2462" s="43"/>
      <c r="I2462" s="3"/>
      <c r="J2462" s="4"/>
      <c r="K2462" s="4"/>
      <c r="L2462" s="4"/>
      <c r="M2462" s="4"/>
      <c r="N2462" s="4"/>
    </row>
    <row r="2463" spans="3:14" s="2" customFormat="1" x14ac:dyDescent="0.25">
      <c r="C2463" s="3"/>
      <c r="G2463" s="43"/>
      <c r="I2463" s="3"/>
      <c r="J2463" s="4"/>
      <c r="K2463" s="4"/>
      <c r="L2463" s="4"/>
      <c r="M2463" s="4"/>
      <c r="N2463" s="4"/>
    </row>
    <row r="2464" spans="3:14" s="2" customFormat="1" x14ac:dyDescent="0.25">
      <c r="C2464" s="3"/>
      <c r="G2464" s="43"/>
      <c r="I2464" s="3"/>
      <c r="J2464" s="4"/>
      <c r="K2464" s="4"/>
      <c r="L2464" s="4"/>
      <c r="M2464" s="4"/>
      <c r="N2464" s="4"/>
    </row>
    <row r="2465" spans="3:14" s="2" customFormat="1" x14ac:dyDescent="0.25">
      <c r="C2465" s="3"/>
      <c r="G2465" s="43"/>
      <c r="I2465" s="3"/>
      <c r="J2465" s="4"/>
      <c r="K2465" s="4"/>
      <c r="L2465" s="4"/>
      <c r="M2465" s="4"/>
      <c r="N2465" s="4"/>
    </row>
    <row r="2466" spans="3:14" s="2" customFormat="1" x14ac:dyDescent="0.25">
      <c r="C2466" s="3"/>
      <c r="G2466" s="43"/>
      <c r="I2466" s="3"/>
      <c r="J2466" s="4"/>
      <c r="K2466" s="4"/>
      <c r="L2466" s="4"/>
      <c r="M2466" s="4"/>
      <c r="N2466" s="4"/>
    </row>
    <row r="2467" spans="3:14" s="2" customFormat="1" x14ac:dyDescent="0.25">
      <c r="C2467" s="3"/>
      <c r="G2467" s="43"/>
      <c r="I2467" s="3"/>
      <c r="J2467" s="4"/>
      <c r="K2467" s="4"/>
      <c r="L2467" s="4"/>
      <c r="M2467" s="4"/>
      <c r="N2467" s="4"/>
    </row>
    <row r="2468" spans="3:14" s="2" customFormat="1" x14ac:dyDescent="0.25">
      <c r="C2468" s="3"/>
      <c r="G2468" s="43"/>
      <c r="I2468" s="3"/>
      <c r="J2468" s="4"/>
      <c r="K2468" s="4"/>
      <c r="L2468" s="4"/>
      <c r="M2468" s="4"/>
      <c r="N2468" s="4"/>
    </row>
    <row r="2469" spans="3:14" s="2" customFormat="1" x14ac:dyDescent="0.25">
      <c r="C2469" s="3"/>
      <c r="G2469" s="43"/>
      <c r="I2469" s="3"/>
      <c r="J2469" s="4"/>
      <c r="K2469" s="4"/>
      <c r="L2469" s="4"/>
      <c r="M2469" s="4"/>
      <c r="N2469" s="4"/>
    </row>
    <row r="2470" spans="3:14" s="2" customFormat="1" x14ac:dyDescent="0.25">
      <c r="C2470" s="3"/>
      <c r="G2470" s="43"/>
      <c r="I2470" s="3"/>
      <c r="J2470" s="4"/>
      <c r="K2470" s="4"/>
      <c r="L2470" s="4"/>
      <c r="M2470" s="4"/>
      <c r="N2470" s="4"/>
    </row>
    <row r="2471" spans="3:14" s="2" customFormat="1" x14ac:dyDescent="0.25">
      <c r="C2471" s="3"/>
      <c r="G2471" s="43"/>
      <c r="I2471" s="3"/>
      <c r="J2471" s="4"/>
      <c r="K2471" s="4"/>
      <c r="L2471" s="4"/>
      <c r="M2471" s="4"/>
      <c r="N2471" s="4"/>
    </row>
    <row r="2472" spans="3:14" s="2" customFormat="1" x14ac:dyDescent="0.25">
      <c r="C2472" s="3"/>
      <c r="G2472" s="43"/>
      <c r="I2472" s="3"/>
      <c r="J2472" s="4"/>
      <c r="K2472" s="4"/>
      <c r="L2472" s="4"/>
      <c r="M2472" s="4"/>
      <c r="N2472" s="4"/>
    </row>
    <row r="2473" spans="3:14" s="2" customFormat="1" x14ac:dyDescent="0.25">
      <c r="C2473" s="3"/>
      <c r="G2473" s="43"/>
      <c r="I2473" s="3"/>
      <c r="J2473" s="4"/>
      <c r="K2473" s="4"/>
      <c r="L2473" s="4"/>
      <c r="M2473" s="4"/>
      <c r="N2473" s="4"/>
    </row>
    <row r="2474" spans="3:14" s="2" customFormat="1" x14ac:dyDescent="0.25">
      <c r="C2474" s="3"/>
      <c r="G2474" s="43"/>
      <c r="I2474" s="3"/>
      <c r="J2474" s="4"/>
      <c r="K2474" s="4"/>
      <c r="L2474" s="4"/>
      <c r="M2474" s="4"/>
      <c r="N2474" s="4"/>
    </row>
    <row r="2475" spans="3:14" s="2" customFormat="1" x14ac:dyDescent="0.25">
      <c r="C2475" s="3"/>
      <c r="G2475" s="43"/>
      <c r="I2475" s="3"/>
      <c r="J2475" s="4"/>
      <c r="K2475" s="4"/>
      <c r="L2475" s="4"/>
      <c r="M2475" s="4"/>
      <c r="N2475" s="4"/>
    </row>
    <row r="2476" spans="3:14" s="2" customFormat="1" x14ac:dyDescent="0.25">
      <c r="C2476" s="3"/>
      <c r="G2476" s="43"/>
      <c r="I2476" s="3"/>
      <c r="J2476" s="4"/>
      <c r="K2476" s="4"/>
      <c r="L2476" s="4"/>
      <c r="M2476" s="4"/>
      <c r="N2476" s="4"/>
    </row>
    <row r="2477" spans="3:14" s="2" customFormat="1" x14ac:dyDescent="0.25">
      <c r="C2477" s="3"/>
      <c r="G2477" s="43"/>
      <c r="I2477" s="3"/>
      <c r="J2477" s="4"/>
      <c r="K2477" s="4"/>
      <c r="L2477" s="4"/>
      <c r="M2477" s="4"/>
      <c r="N2477" s="4"/>
    </row>
    <row r="2478" spans="3:14" s="2" customFormat="1" x14ac:dyDescent="0.25">
      <c r="C2478" s="3"/>
      <c r="G2478" s="43"/>
      <c r="I2478" s="3"/>
      <c r="J2478" s="4"/>
      <c r="K2478" s="4"/>
      <c r="L2478" s="4"/>
      <c r="M2478" s="4"/>
      <c r="N2478" s="4"/>
    </row>
    <row r="2479" spans="3:14" s="2" customFormat="1" x14ac:dyDescent="0.25">
      <c r="C2479" s="3"/>
      <c r="G2479" s="43"/>
      <c r="I2479" s="3"/>
      <c r="J2479" s="4"/>
      <c r="K2479" s="4"/>
      <c r="L2479" s="4"/>
      <c r="M2479" s="4"/>
      <c r="N2479" s="4"/>
    </row>
    <row r="2480" spans="3:14" s="2" customFormat="1" x14ac:dyDescent="0.25">
      <c r="C2480" s="3"/>
      <c r="G2480" s="43"/>
      <c r="I2480" s="3"/>
      <c r="J2480" s="4"/>
      <c r="K2480" s="4"/>
      <c r="L2480" s="4"/>
      <c r="M2480" s="4"/>
      <c r="N2480" s="4"/>
    </row>
    <row r="2481" spans="3:14" s="2" customFormat="1" x14ac:dyDescent="0.25">
      <c r="C2481" s="3"/>
      <c r="G2481" s="43"/>
      <c r="I2481" s="3"/>
      <c r="J2481" s="4"/>
      <c r="K2481" s="4"/>
      <c r="L2481" s="4"/>
      <c r="M2481" s="4"/>
      <c r="N2481" s="4"/>
    </row>
    <row r="2482" spans="3:14" s="2" customFormat="1" x14ac:dyDescent="0.25">
      <c r="C2482" s="3"/>
      <c r="G2482" s="43"/>
      <c r="I2482" s="3"/>
      <c r="J2482" s="4"/>
      <c r="K2482" s="4"/>
      <c r="L2482" s="4"/>
      <c r="M2482" s="4"/>
      <c r="N2482" s="4"/>
    </row>
    <row r="2483" spans="3:14" s="2" customFormat="1" x14ac:dyDescent="0.25">
      <c r="C2483" s="3"/>
      <c r="G2483" s="43"/>
      <c r="I2483" s="3"/>
      <c r="J2483" s="4"/>
      <c r="K2483" s="4"/>
      <c r="L2483" s="4"/>
      <c r="M2483" s="4"/>
      <c r="N2483" s="4"/>
    </row>
    <row r="2484" spans="3:14" s="2" customFormat="1" x14ac:dyDescent="0.25">
      <c r="C2484" s="3"/>
      <c r="G2484" s="43"/>
      <c r="I2484" s="3"/>
      <c r="J2484" s="4"/>
      <c r="K2484" s="4"/>
      <c r="L2484" s="4"/>
      <c r="M2484" s="4"/>
      <c r="N2484" s="4"/>
    </row>
    <row r="2485" spans="3:14" s="2" customFormat="1" x14ac:dyDescent="0.25">
      <c r="C2485" s="3"/>
      <c r="G2485" s="43"/>
      <c r="I2485" s="3"/>
      <c r="J2485" s="4"/>
      <c r="K2485" s="4"/>
      <c r="L2485" s="4"/>
      <c r="M2485" s="4"/>
      <c r="N2485" s="4"/>
    </row>
    <row r="2486" spans="3:14" s="2" customFormat="1" x14ac:dyDescent="0.25">
      <c r="C2486" s="3"/>
      <c r="G2486" s="43"/>
      <c r="I2486" s="3"/>
      <c r="J2486" s="4"/>
      <c r="K2486" s="4"/>
      <c r="L2486" s="4"/>
      <c r="M2486" s="4"/>
      <c r="N2486" s="4"/>
    </row>
    <row r="2487" spans="3:14" s="2" customFormat="1" x14ac:dyDescent="0.25">
      <c r="C2487" s="3"/>
      <c r="G2487" s="43"/>
      <c r="I2487" s="3"/>
      <c r="J2487" s="4"/>
      <c r="K2487" s="4"/>
      <c r="L2487" s="4"/>
      <c r="M2487" s="4"/>
      <c r="N2487" s="4"/>
    </row>
    <row r="2488" spans="3:14" s="2" customFormat="1" x14ac:dyDescent="0.25">
      <c r="C2488" s="3"/>
      <c r="G2488" s="43"/>
      <c r="I2488" s="3"/>
      <c r="J2488" s="4"/>
      <c r="K2488" s="4"/>
      <c r="L2488" s="4"/>
      <c r="M2488" s="4"/>
      <c r="N2488" s="4"/>
    </row>
    <row r="2489" spans="3:14" s="2" customFormat="1" x14ac:dyDescent="0.25">
      <c r="C2489" s="3"/>
      <c r="G2489" s="43"/>
      <c r="I2489" s="3"/>
      <c r="J2489" s="4"/>
      <c r="K2489" s="4"/>
      <c r="L2489" s="4"/>
      <c r="M2489" s="4"/>
      <c r="N2489" s="4"/>
    </row>
    <row r="2490" spans="3:14" s="2" customFormat="1" x14ac:dyDescent="0.25">
      <c r="C2490" s="3"/>
      <c r="G2490" s="43"/>
      <c r="I2490" s="3"/>
      <c r="J2490" s="4"/>
      <c r="K2490" s="4"/>
      <c r="L2490" s="4"/>
      <c r="M2490" s="4"/>
      <c r="N2490" s="4"/>
    </row>
    <row r="2491" spans="3:14" s="2" customFormat="1" x14ac:dyDescent="0.25">
      <c r="C2491" s="3"/>
      <c r="G2491" s="43"/>
      <c r="I2491" s="3"/>
      <c r="J2491" s="4"/>
      <c r="K2491" s="4"/>
      <c r="L2491" s="4"/>
      <c r="M2491" s="4"/>
      <c r="N2491" s="4"/>
    </row>
    <row r="2492" spans="3:14" s="2" customFormat="1" x14ac:dyDescent="0.25">
      <c r="C2492" s="3"/>
      <c r="G2492" s="43"/>
      <c r="I2492" s="3"/>
      <c r="J2492" s="4"/>
      <c r="K2492" s="4"/>
      <c r="L2492" s="4"/>
      <c r="M2492" s="4"/>
      <c r="N2492" s="4"/>
    </row>
    <row r="2493" spans="3:14" s="2" customFormat="1" x14ac:dyDescent="0.25">
      <c r="C2493" s="3"/>
      <c r="G2493" s="43"/>
      <c r="I2493" s="3"/>
      <c r="J2493" s="4"/>
      <c r="K2493" s="4"/>
      <c r="L2493" s="4"/>
      <c r="M2493" s="4"/>
      <c r="N2493" s="4"/>
    </row>
    <row r="2494" spans="3:14" s="2" customFormat="1" x14ac:dyDescent="0.25">
      <c r="C2494" s="3"/>
      <c r="G2494" s="43"/>
      <c r="I2494" s="3"/>
      <c r="J2494" s="4"/>
      <c r="K2494" s="4"/>
      <c r="L2494" s="4"/>
      <c r="M2494" s="4"/>
      <c r="N2494" s="4"/>
    </row>
    <row r="2495" spans="3:14" s="2" customFormat="1" x14ac:dyDescent="0.25">
      <c r="C2495" s="3"/>
      <c r="G2495" s="43"/>
      <c r="I2495" s="3"/>
      <c r="J2495" s="4"/>
      <c r="K2495" s="4"/>
      <c r="L2495" s="4"/>
      <c r="M2495" s="4"/>
      <c r="N2495" s="4"/>
    </row>
    <row r="2496" spans="3:14" s="2" customFormat="1" x14ac:dyDescent="0.25">
      <c r="C2496" s="3"/>
      <c r="G2496" s="43"/>
      <c r="I2496" s="3"/>
      <c r="J2496" s="4"/>
      <c r="K2496" s="4"/>
      <c r="L2496" s="4"/>
      <c r="M2496" s="4"/>
      <c r="N2496" s="4"/>
    </row>
    <row r="2497" spans="3:14" s="2" customFormat="1" x14ac:dyDescent="0.25">
      <c r="C2497" s="3"/>
      <c r="G2497" s="43"/>
      <c r="I2497" s="3"/>
      <c r="J2497" s="4"/>
      <c r="K2497" s="4"/>
      <c r="L2497" s="4"/>
      <c r="M2497" s="4"/>
      <c r="N2497" s="4"/>
    </row>
    <row r="2498" spans="3:14" s="2" customFormat="1" x14ac:dyDescent="0.25">
      <c r="C2498" s="3"/>
      <c r="G2498" s="43"/>
      <c r="I2498" s="3"/>
      <c r="J2498" s="4"/>
      <c r="K2498" s="4"/>
      <c r="L2498" s="4"/>
      <c r="M2498" s="4"/>
      <c r="N2498" s="4"/>
    </row>
    <row r="2499" spans="3:14" s="2" customFormat="1" x14ac:dyDescent="0.25">
      <c r="C2499" s="3"/>
      <c r="G2499" s="43"/>
      <c r="I2499" s="3"/>
      <c r="J2499" s="4"/>
      <c r="K2499" s="4"/>
      <c r="L2499" s="4"/>
      <c r="M2499" s="4"/>
      <c r="N2499" s="4"/>
    </row>
    <row r="2500" spans="3:14" s="2" customFormat="1" x14ac:dyDescent="0.25">
      <c r="C2500" s="3"/>
      <c r="G2500" s="43"/>
      <c r="I2500" s="3"/>
      <c r="J2500" s="4"/>
      <c r="K2500" s="4"/>
      <c r="L2500" s="4"/>
      <c r="M2500" s="4"/>
      <c r="N2500" s="4"/>
    </row>
    <row r="2501" spans="3:14" s="2" customFormat="1" x14ac:dyDescent="0.25">
      <c r="C2501" s="3"/>
      <c r="G2501" s="43"/>
      <c r="I2501" s="3"/>
      <c r="J2501" s="4"/>
      <c r="K2501" s="4"/>
      <c r="L2501" s="4"/>
      <c r="M2501" s="4"/>
      <c r="N2501" s="4"/>
    </row>
    <row r="2502" spans="3:14" s="2" customFormat="1" x14ac:dyDescent="0.25">
      <c r="C2502" s="3"/>
      <c r="G2502" s="43"/>
      <c r="I2502" s="3"/>
      <c r="J2502" s="4"/>
      <c r="K2502" s="4"/>
      <c r="L2502" s="4"/>
      <c r="M2502" s="4"/>
      <c r="N2502" s="4"/>
    </row>
    <row r="2503" spans="3:14" s="2" customFormat="1" x14ac:dyDescent="0.25">
      <c r="C2503" s="3"/>
      <c r="G2503" s="43"/>
      <c r="I2503" s="3"/>
      <c r="J2503" s="4"/>
      <c r="K2503" s="4"/>
      <c r="L2503" s="4"/>
      <c r="M2503" s="4"/>
      <c r="N2503" s="4"/>
    </row>
    <row r="2504" spans="3:14" s="2" customFormat="1" x14ac:dyDescent="0.25">
      <c r="C2504" s="3"/>
      <c r="G2504" s="43"/>
      <c r="I2504" s="3"/>
      <c r="J2504" s="4"/>
      <c r="K2504" s="4"/>
      <c r="L2504" s="4"/>
      <c r="M2504" s="4"/>
      <c r="N2504" s="4"/>
    </row>
    <row r="2505" spans="3:14" s="2" customFormat="1" x14ac:dyDescent="0.25">
      <c r="C2505" s="3"/>
      <c r="G2505" s="43"/>
      <c r="I2505" s="3"/>
      <c r="J2505" s="4"/>
      <c r="K2505" s="4"/>
      <c r="L2505" s="4"/>
      <c r="M2505" s="4"/>
      <c r="N2505" s="4"/>
    </row>
    <row r="2506" spans="3:14" s="2" customFormat="1" x14ac:dyDescent="0.25">
      <c r="C2506" s="3"/>
      <c r="G2506" s="43"/>
      <c r="I2506" s="3"/>
      <c r="J2506" s="4"/>
      <c r="K2506" s="4"/>
      <c r="L2506" s="4"/>
      <c r="M2506" s="4"/>
      <c r="N2506" s="4"/>
    </row>
    <row r="2507" spans="3:14" s="2" customFormat="1" x14ac:dyDescent="0.25">
      <c r="C2507" s="3"/>
      <c r="G2507" s="43"/>
      <c r="I2507" s="3"/>
      <c r="J2507" s="4"/>
      <c r="K2507" s="4"/>
      <c r="L2507" s="4"/>
      <c r="M2507" s="4"/>
      <c r="N2507" s="4"/>
    </row>
    <row r="2508" spans="3:14" s="2" customFormat="1" x14ac:dyDescent="0.25">
      <c r="C2508" s="3"/>
      <c r="G2508" s="43"/>
      <c r="I2508" s="3"/>
      <c r="J2508" s="4"/>
      <c r="K2508" s="4"/>
      <c r="L2508" s="4"/>
      <c r="M2508" s="4"/>
      <c r="N2508" s="4"/>
    </row>
    <row r="2509" spans="3:14" s="2" customFormat="1" x14ac:dyDescent="0.25">
      <c r="C2509" s="3"/>
      <c r="G2509" s="43"/>
      <c r="I2509" s="3"/>
      <c r="J2509" s="4"/>
      <c r="K2509" s="4"/>
      <c r="L2509" s="4"/>
      <c r="M2509" s="4"/>
      <c r="N2509" s="4"/>
    </row>
    <row r="2510" spans="3:14" s="2" customFormat="1" x14ac:dyDescent="0.25">
      <c r="C2510" s="3"/>
      <c r="G2510" s="43"/>
      <c r="I2510" s="3"/>
      <c r="J2510" s="4"/>
      <c r="K2510" s="4"/>
      <c r="L2510" s="4"/>
      <c r="M2510" s="4"/>
      <c r="N2510" s="4"/>
    </row>
    <row r="2511" spans="3:14" s="2" customFormat="1" x14ac:dyDescent="0.25">
      <c r="C2511" s="3"/>
      <c r="G2511" s="43"/>
      <c r="I2511" s="3"/>
      <c r="J2511" s="4"/>
      <c r="K2511" s="4"/>
      <c r="L2511" s="4"/>
      <c r="M2511" s="4"/>
      <c r="N2511" s="4"/>
    </row>
    <row r="2512" spans="3:14" s="2" customFormat="1" x14ac:dyDescent="0.25">
      <c r="C2512" s="3"/>
      <c r="G2512" s="43"/>
      <c r="I2512" s="3"/>
      <c r="J2512" s="4"/>
      <c r="K2512" s="4"/>
      <c r="L2512" s="4"/>
      <c r="M2512" s="4"/>
      <c r="N2512" s="4"/>
    </row>
    <row r="2513" spans="3:14" s="2" customFormat="1" x14ac:dyDescent="0.25">
      <c r="C2513" s="3"/>
      <c r="G2513" s="43"/>
      <c r="I2513" s="3"/>
      <c r="J2513" s="4"/>
      <c r="K2513" s="4"/>
      <c r="L2513" s="4"/>
      <c r="M2513" s="4"/>
      <c r="N2513" s="4"/>
    </row>
    <row r="2514" spans="3:14" s="2" customFormat="1" x14ac:dyDescent="0.25">
      <c r="C2514" s="3"/>
      <c r="G2514" s="43"/>
      <c r="I2514" s="3"/>
      <c r="J2514" s="4"/>
      <c r="K2514" s="4"/>
      <c r="L2514" s="4"/>
      <c r="M2514" s="4"/>
      <c r="N2514" s="4"/>
    </row>
    <row r="2515" spans="3:14" s="2" customFormat="1" x14ac:dyDescent="0.25">
      <c r="C2515" s="3"/>
      <c r="G2515" s="43"/>
      <c r="I2515" s="3"/>
      <c r="J2515" s="4"/>
      <c r="K2515" s="4"/>
      <c r="L2515" s="4"/>
      <c r="M2515" s="4"/>
      <c r="N2515" s="4"/>
    </row>
    <row r="2516" spans="3:14" s="2" customFormat="1" x14ac:dyDescent="0.25">
      <c r="C2516" s="3"/>
      <c r="G2516" s="43"/>
      <c r="I2516" s="3"/>
      <c r="J2516" s="4"/>
      <c r="K2516" s="4"/>
      <c r="L2516" s="4"/>
      <c r="M2516" s="4"/>
      <c r="N2516" s="4"/>
    </row>
    <row r="2517" spans="3:14" s="2" customFormat="1" x14ac:dyDescent="0.25">
      <c r="C2517" s="3"/>
      <c r="G2517" s="43"/>
      <c r="I2517" s="3"/>
      <c r="J2517" s="4"/>
      <c r="K2517" s="4"/>
      <c r="L2517" s="4"/>
      <c r="M2517" s="4"/>
      <c r="N2517" s="4"/>
    </row>
    <row r="2518" spans="3:14" s="2" customFormat="1" x14ac:dyDescent="0.25">
      <c r="C2518" s="3"/>
      <c r="G2518" s="43"/>
      <c r="I2518" s="3"/>
      <c r="J2518" s="4"/>
      <c r="K2518" s="4"/>
      <c r="L2518" s="4"/>
      <c r="M2518" s="4"/>
      <c r="N2518" s="4"/>
    </row>
    <row r="2519" spans="3:14" s="2" customFormat="1" x14ac:dyDescent="0.25">
      <c r="C2519" s="3"/>
      <c r="G2519" s="43"/>
      <c r="I2519" s="3"/>
      <c r="J2519" s="4"/>
      <c r="K2519" s="4"/>
      <c r="L2519" s="4"/>
      <c r="M2519" s="4"/>
      <c r="N2519" s="4"/>
    </row>
    <row r="2520" spans="3:14" s="2" customFormat="1" x14ac:dyDescent="0.25">
      <c r="C2520" s="3"/>
      <c r="G2520" s="43"/>
      <c r="I2520" s="3"/>
      <c r="J2520" s="4"/>
      <c r="K2520" s="4"/>
      <c r="L2520" s="4"/>
      <c r="M2520" s="4"/>
      <c r="N2520" s="4"/>
    </row>
    <row r="2521" spans="3:14" s="2" customFormat="1" x14ac:dyDescent="0.25">
      <c r="C2521" s="3"/>
      <c r="G2521" s="43"/>
      <c r="I2521" s="3"/>
      <c r="J2521" s="4"/>
      <c r="K2521" s="4"/>
      <c r="L2521" s="4"/>
      <c r="M2521" s="4"/>
      <c r="N2521" s="4"/>
    </row>
    <row r="2522" spans="3:14" s="2" customFormat="1" x14ac:dyDescent="0.25">
      <c r="C2522" s="3"/>
      <c r="G2522" s="43"/>
      <c r="I2522" s="3"/>
      <c r="J2522" s="4"/>
      <c r="K2522" s="4"/>
      <c r="L2522" s="4"/>
      <c r="M2522" s="4"/>
      <c r="N2522" s="4"/>
    </row>
    <row r="2523" spans="3:14" s="2" customFormat="1" x14ac:dyDescent="0.25">
      <c r="C2523" s="3"/>
      <c r="G2523" s="43"/>
      <c r="I2523" s="3"/>
      <c r="J2523" s="4"/>
      <c r="K2523" s="4"/>
      <c r="L2523" s="4"/>
      <c r="M2523" s="4"/>
      <c r="N2523" s="4"/>
    </row>
    <row r="2524" spans="3:14" s="2" customFormat="1" x14ac:dyDescent="0.25">
      <c r="C2524" s="3"/>
      <c r="G2524" s="43"/>
      <c r="I2524" s="3"/>
      <c r="J2524" s="4"/>
      <c r="K2524" s="4"/>
      <c r="L2524" s="4"/>
      <c r="M2524" s="4"/>
      <c r="N2524" s="4"/>
    </row>
    <row r="2525" spans="3:14" s="2" customFormat="1" x14ac:dyDescent="0.25">
      <c r="C2525" s="3"/>
      <c r="G2525" s="43"/>
      <c r="I2525" s="3"/>
      <c r="J2525" s="4"/>
      <c r="K2525" s="4"/>
      <c r="L2525" s="4"/>
      <c r="M2525" s="4"/>
      <c r="N2525" s="4"/>
    </row>
    <row r="2526" spans="3:14" s="2" customFormat="1" x14ac:dyDescent="0.25">
      <c r="C2526" s="3"/>
      <c r="G2526" s="43"/>
      <c r="I2526" s="3"/>
      <c r="J2526" s="4"/>
      <c r="K2526" s="4"/>
      <c r="L2526" s="4"/>
      <c r="M2526" s="4"/>
      <c r="N2526" s="4"/>
    </row>
    <row r="2527" spans="3:14" s="2" customFormat="1" x14ac:dyDescent="0.25">
      <c r="C2527" s="3"/>
      <c r="G2527" s="43"/>
      <c r="I2527" s="3"/>
      <c r="J2527" s="4"/>
      <c r="K2527" s="4"/>
      <c r="L2527" s="4"/>
      <c r="M2527" s="4"/>
      <c r="N2527" s="4"/>
    </row>
    <row r="2528" spans="3:14" s="2" customFormat="1" x14ac:dyDescent="0.25">
      <c r="C2528" s="3"/>
      <c r="G2528" s="43"/>
      <c r="I2528" s="3"/>
      <c r="J2528" s="4"/>
      <c r="K2528" s="4"/>
      <c r="L2528" s="4"/>
      <c r="M2528" s="4"/>
      <c r="N2528" s="4"/>
    </row>
    <row r="2529" spans="3:14" s="2" customFormat="1" x14ac:dyDescent="0.25">
      <c r="C2529" s="3"/>
      <c r="G2529" s="43"/>
      <c r="I2529" s="3"/>
      <c r="J2529" s="4"/>
      <c r="K2529" s="4"/>
      <c r="L2529" s="4"/>
      <c r="M2529" s="4"/>
      <c r="N2529" s="4"/>
    </row>
    <row r="2530" spans="3:14" s="2" customFormat="1" x14ac:dyDescent="0.25">
      <c r="C2530" s="3"/>
      <c r="G2530" s="43"/>
      <c r="I2530" s="3"/>
      <c r="J2530" s="4"/>
      <c r="K2530" s="4"/>
      <c r="L2530" s="4"/>
      <c r="M2530" s="4"/>
      <c r="N2530" s="4"/>
    </row>
    <row r="2531" spans="3:14" s="2" customFormat="1" x14ac:dyDescent="0.25">
      <c r="C2531" s="3"/>
      <c r="G2531" s="43"/>
      <c r="I2531" s="3"/>
      <c r="J2531" s="4"/>
      <c r="K2531" s="4"/>
      <c r="L2531" s="4"/>
      <c r="M2531" s="4"/>
      <c r="N2531" s="4"/>
    </row>
    <row r="2532" spans="3:14" s="2" customFormat="1" x14ac:dyDescent="0.25">
      <c r="C2532" s="3"/>
      <c r="G2532" s="43"/>
      <c r="I2532" s="3"/>
      <c r="J2532" s="4"/>
      <c r="K2532" s="4"/>
      <c r="L2532" s="4"/>
      <c r="M2532" s="4"/>
      <c r="N2532" s="4"/>
    </row>
    <row r="2533" spans="3:14" s="2" customFormat="1" x14ac:dyDescent="0.25">
      <c r="C2533" s="3"/>
      <c r="G2533" s="43"/>
      <c r="I2533" s="3"/>
      <c r="J2533" s="4"/>
      <c r="K2533" s="4"/>
      <c r="L2533" s="4"/>
      <c r="M2533" s="4"/>
      <c r="N2533" s="4"/>
    </row>
    <row r="2534" spans="3:14" s="2" customFormat="1" x14ac:dyDescent="0.25">
      <c r="C2534" s="3"/>
      <c r="G2534" s="43"/>
      <c r="I2534" s="3"/>
      <c r="J2534" s="4"/>
      <c r="K2534" s="4"/>
      <c r="L2534" s="4"/>
      <c r="M2534" s="4"/>
      <c r="N2534" s="4"/>
    </row>
    <row r="2535" spans="3:14" s="2" customFormat="1" x14ac:dyDescent="0.25">
      <c r="C2535" s="3"/>
      <c r="G2535" s="43"/>
      <c r="I2535" s="3"/>
      <c r="J2535" s="4"/>
      <c r="K2535" s="4"/>
      <c r="L2535" s="4"/>
      <c r="M2535" s="4"/>
      <c r="N2535" s="4"/>
    </row>
    <row r="2536" spans="3:14" s="2" customFormat="1" x14ac:dyDescent="0.25">
      <c r="C2536" s="3"/>
      <c r="G2536" s="43"/>
      <c r="I2536" s="3"/>
      <c r="J2536" s="4"/>
      <c r="K2536" s="4"/>
      <c r="L2536" s="4"/>
      <c r="M2536" s="4"/>
      <c r="N2536" s="4"/>
    </row>
    <row r="2537" spans="3:14" s="2" customFormat="1" x14ac:dyDescent="0.25">
      <c r="C2537" s="3"/>
      <c r="G2537" s="43"/>
      <c r="I2537" s="3"/>
      <c r="J2537" s="4"/>
      <c r="K2537" s="4"/>
      <c r="L2537" s="4"/>
      <c r="M2537" s="4"/>
      <c r="N2537" s="4"/>
    </row>
    <row r="2538" spans="3:14" s="2" customFormat="1" x14ac:dyDescent="0.25">
      <c r="C2538" s="3"/>
      <c r="G2538" s="43"/>
      <c r="I2538" s="3"/>
      <c r="J2538" s="4"/>
      <c r="K2538" s="4"/>
      <c r="L2538" s="4"/>
      <c r="M2538" s="4"/>
      <c r="N2538" s="4"/>
    </row>
    <row r="2539" spans="3:14" s="2" customFormat="1" x14ac:dyDescent="0.25">
      <c r="C2539" s="3"/>
      <c r="G2539" s="43"/>
      <c r="I2539" s="3"/>
      <c r="J2539" s="4"/>
      <c r="K2539" s="4"/>
      <c r="L2539" s="4"/>
      <c r="M2539" s="4"/>
      <c r="N2539" s="4"/>
    </row>
    <row r="2540" spans="3:14" s="2" customFormat="1" x14ac:dyDescent="0.25">
      <c r="C2540" s="3"/>
      <c r="G2540" s="43"/>
      <c r="I2540" s="3"/>
      <c r="J2540" s="4"/>
      <c r="K2540" s="4"/>
      <c r="L2540" s="4"/>
      <c r="M2540" s="4"/>
      <c r="N2540" s="4"/>
    </row>
    <row r="2541" spans="3:14" s="2" customFormat="1" x14ac:dyDescent="0.25">
      <c r="C2541" s="3"/>
      <c r="G2541" s="43"/>
      <c r="I2541" s="3"/>
      <c r="J2541" s="4"/>
      <c r="K2541" s="4"/>
      <c r="L2541" s="4"/>
      <c r="M2541" s="4"/>
      <c r="N2541" s="4"/>
    </row>
    <row r="2542" spans="3:14" s="2" customFormat="1" x14ac:dyDescent="0.25">
      <c r="C2542" s="3"/>
      <c r="G2542" s="43"/>
      <c r="I2542" s="3"/>
      <c r="J2542" s="4"/>
      <c r="K2542" s="4"/>
      <c r="L2542" s="4"/>
      <c r="M2542" s="4"/>
      <c r="N2542" s="4"/>
    </row>
    <row r="2543" spans="3:14" s="2" customFormat="1" x14ac:dyDescent="0.25">
      <c r="C2543" s="3"/>
      <c r="G2543" s="43"/>
      <c r="I2543" s="3"/>
      <c r="J2543" s="4"/>
      <c r="K2543" s="4"/>
      <c r="L2543" s="4"/>
      <c r="M2543" s="4"/>
      <c r="N2543" s="4"/>
    </row>
    <row r="2544" spans="3:14" s="2" customFormat="1" x14ac:dyDescent="0.25">
      <c r="C2544" s="3"/>
      <c r="G2544" s="43"/>
      <c r="I2544" s="3"/>
      <c r="J2544" s="4"/>
      <c r="K2544" s="4"/>
      <c r="L2544" s="4"/>
      <c r="M2544" s="4"/>
      <c r="N2544" s="4"/>
    </row>
    <row r="2545" spans="3:14" s="2" customFormat="1" x14ac:dyDescent="0.25">
      <c r="C2545" s="3"/>
      <c r="G2545" s="43"/>
      <c r="I2545" s="3"/>
      <c r="J2545" s="4"/>
      <c r="K2545" s="4"/>
      <c r="L2545" s="4"/>
      <c r="M2545" s="4"/>
      <c r="N2545" s="4"/>
    </row>
    <row r="2546" spans="3:14" s="2" customFormat="1" x14ac:dyDescent="0.25">
      <c r="C2546" s="3"/>
      <c r="G2546" s="43"/>
      <c r="I2546" s="3"/>
      <c r="J2546" s="4"/>
      <c r="K2546" s="4"/>
      <c r="L2546" s="4"/>
      <c r="M2546" s="4"/>
      <c r="N2546" s="4"/>
    </row>
    <row r="2547" spans="3:14" s="2" customFormat="1" x14ac:dyDescent="0.25">
      <c r="C2547" s="3"/>
      <c r="G2547" s="43"/>
      <c r="I2547" s="3"/>
      <c r="J2547" s="4"/>
      <c r="K2547" s="4"/>
      <c r="L2547" s="4"/>
      <c r="M2547" s="4"/>
      <c r="N2547" s="4"/>
    </row>
    <row r="2548" spans="3:14" s="2" customFormat="1" x14ac:dyDescent="0.25">
      <c r="C2548" s="3"/>
      <c r="G2548" s="43"/>
      <c r="I2548" s="3"/>
      <c r="J2548" s="4"/>
      <c r="K2548" s="4"/>
      <c r="L2548" s="4"/>
      <c r="M2548" s="4"/>
      <c r="N2548" s="4"/>
    </row>
    <row r="2549" spans="3:14" s="2" customFormat="1" x14ac:dyDescent="0.25">
      <c r="C2549" s="3"/>
      <c r="G2549" s="43"/>
      <c r="I2549" s="3"/>
      <c r="J2549" s="4"/>
      <c r="K2549" s="4"/>
      <c r="L2549" s="4"/>
      <c r="M2549" s="4"/>
      <c r="N2549" s="4"/>
    </row>
    <row r="2550" spans="3:14" s="2" customFormat="1" x14ac:dyDescent="0.25">
      <c r="C2550" s="3"/>
      <c r="G2550" s="43"/>
      <c r="I2550" s="3"/>
      <c r="J2550" s="4"/>
      <c r="K2550" s="4"/>
      <c r="L2550" s="4"/>
      <c r="M2550" s="4"/>
      <c r="N2550" s="4"/>
    </row>
    <row r="2551" spans="3:14" s="2" customFormat="1" x14ac:dyDescent="0.25">
      <c r="C2551" s="3"/>
      <c r="G2551" s="43"/>
      <c r="I2551" s="3"/>
      <c r="J2551" s="4"/>
      <c r="K2551" s="4"/>
      <c r="L2551" s="4"/>
      <c r="M2551" s="4"/>
      <c r="N2551" s="4"/>
    </row>
    <row r="2552" spans="3:14" s="2" customFormat="1" x14ac:dyDescent="0.25">
      <c r="C2552" s="3"/>
      <c r="G2552" s="43"/>
      <c r="I2552" s="3"/>
      <c r="J2552" s="4"/>
      <c r="K2552" s="4"/>
      <c r="L2552" s="4"/>
      <c r="M2552" s="4"/>
      <c r="N2552" s="4"/>
    </row>
    <row r="2553" spans="3:14" s="2" customFormat="1" x14ac:dyDescent="0.25">
      <c r="C2553" s="3"/>
      <c r="G2553" s="43"/>
      <c r="I2553" s="3"/>
      <c r="J2553" s="4"/>
      <c r="K2553" s="4"/>
      <c r="L2553" s="4"/>
      <c r="M2553" s="4"/>
      <c r="N2553" s="4"/>
    </row>
    <row r="2554" spans="3:14" s="2" customFormat="1" x14ac:dyDescent="0.25">
      <c r="C2554" s="3"/>
      <c r="G2554" s="43"/>
      <c r="I2554" s="3"/>
      <c r="J2554" s="4"/>
      <c r="K2554" s="4"/>
      <c r="L2554" s="4"/>
      <c r="M2554" s="4"/>
      <c r="N2554" s="4"/>
    </row>
    <row r="2555" spans="3:14" s="2" customFormat="1" x14ac:dyDescent="0.25">
      <c r="C2555" s="3"/>
      <c r="G2555" s="43"/>
      <c r="I2555" s="3"/>
      <c r="J2555" s="4"/>
      <c r="K2555" s="4"/>
      <c r="L2555" s="4"/>
      <c r="M2555" s="4"/>
      <c r="N2555" s="4"/>
    </row>
    <row r="2556" spans="3:14" s="2" customFormat="1" x14ac:dyDescent="0.25">
      <c r="C2556" s="3"/>
      <c r="G2556" s="43"/>
      <c r="I2556" s="3"/>
      <c r="J2556" s="4"/>
      <c r="K2556" s="4"/>
      <c r="L2556" s="4"/>
      <c r="M2556" s="4"/>
      <c r="N2556" s="4"/>
    </row>
    <row r="2557" spans="3:14" s="2" customFormat="1" x14ac:dyDescent="0.25">
      <c r="C2557" s="3"/>
      <c r="G2557" s="43"/>
      <c r="I2557" s="3"/>
      <c r="J2557" s="4"/>
      <c r="K2557" s="4"/>
      <c r="L2557" s="4"/>
      <c r="M2557" s="4"/>
      <c r="N2557" s="4"/>
    </row>
    <row r="2558" spans="3:14" s="2" customFormat="1" x14ac:dyDescent="0.25">
      <c r="C2558" s="3"/>
      <c r="G2558" s="43"/>
      <c r="I2558" s="3"/>
      <c r="J2558" s="4"/>
      <c r="K2558" s="4"/>
      <c r="L2558" s="4"/>
      <c r="M2558" s="4"/>
      <c r="N2558" s="4"/>
    </row>
    <row r="2559" spans="3:14" s="2" customFormat="1" x14ac:dyDescent="0.25">
      <c r="C2559" s="3"/>
      <c r="G2559" s="43"/>
      <c r="I2559" s="3"/>
      <c r="J2559" s="4"/>
      <c r="K2559" s="4"/>
      <c r="L2559" s="4"/>
      <c r="M2559" s="4"/>
      <c r="N2559" s="4"/>
    </row>
    <row r="2560" spans="3:14" s="2" customFormat="1" x14ac:dyDescent="0.25">
      <c r="C2560" s="3"/>
      <c r="G2560" s="43"/>
      <c r="I2560" s="3"/>
      <c r="J2560" s="4"/>
      <c r="K2560" s="4"/>
      <c r="L2560" s="4"/>
      <c r="M2560" s="4"/>
      <c r="N2560" s="4"/>
    </row>
    <row r="2561" spans="3:14" s="2" customFormat="1" x14ac:dyDescent="0.25">
      <c r="C2561" s="3"/>
      <c r="G2561" s="43"/>
      <c r="I2561" s="3"/>
      <c r="J2561" s="4"/>
      <c r="K2561" s="4"/>
      <c r="L2561" s="4"/>
      <c r="M2561" s="4"/>
      <c r="N2561" s="4"/>
    </row>
    <row r="2562" spans="3:14" s="2" customFormat="1" x14ac:dyDescent="0.25">
      <c r="C2562" s="3"/>
      <c r="G2562" s="43"/>
      <c r="I2562" s="3"/>
      <c r="J2562" s="4"/>
      <c r="K2562" s="4"/>
      <c r="L2562" s="4"/>
      <c r="M2562" s="4"/>
      <c r="N2562" s="4"/>
    </row>
    <row r="2563" spans="3:14" s="2" customFormat="1" x14ac:dyDescent="0.25">
      <c r="C2563" s="3"/>
      <c r="G2563" s="43"/>
      <c r="I2563" s="3"/>
      <c r="J2563" s="4"/>
      <c r="K2563" s="4"/>
      <c r="L2563" s="4"/>
      <c r="M2563" s="4"/>
      <c r="N2563" s="4"/>
    </row>
    <row r="2564" spans="3:14" s="2" customFormat="1" x14ac:dyDescent="0.25">
      <c r="C2564" s="3"/>
      <c r="G2564" s="43"/>
      <c r="I2564" s="3"/>
      <c r="J2564" s="4"/>
      <c r="K2564" s="4"/>
      <c r="L2564" s="4"/>
      <c r="M2564" s="4"/>
      <c r="N2564" s="4"/>
    </row>
    <row r="2565" spans="3:14" s="2" customFormat="1" x14ac:dyDescent="0.25">
      <c r="C2565" s="3"/>
      <c r="G2565" s="43"/>
      <c r="I2565" s="3"/>
      <c r="J2565" s="4"/>
      <c r="K2565" s="4"/>
      <c r="L2565" s="4"/>
      <c r="M2565" s="4"/>
      <c r="N2565" s="4"/>
    </row>
    <row r="2566" spans="3:14" s="2" customFormat="1" x14ac:dyDescent="0.25">
      <c r="C2566" s="3"/>
      <c r="G2566" s="43"/>
      <c r="I2566" s="3"/>
      <c r="J2566" s="4"/>
      <c r="K2566" s="4"/>
      <c r="L2566" s="4"/>
      <c r="M2566" s="4"/>
      <c r="N2566" s="4"/>
    </row>
    <row r="2567" spans="3:14" s="2" customFormat="1" x14ac:dyDescent="0.25">
      <c r="C2567" s="3"/>
      <c r="G2567" s="43"/>
      <c r="I2567" s="3"/>
      <c r="J2567" s="4"/>
      <c r="K2567" s="4"/>
      <c r="L2567" s="4"/>
      <c r="M2567" s="4"/>
      <c r="N2567" s="4"/>
    </row>
    <row r="2568" spans="3:14" s="2" customFormat="1" x14ac:dyDescent="0.25">
      <c r="C2568" s="3"/>
      <c r="G2568" s="43"/>
      <c r="I2568" s="3"/>
      <c r="J2568" s="4"/>
      <c r="K2568" s="4"/>
      <c r="L2568" s="4"/>
      <c r="M2568" s="4"/>
      <c r="N2568" s="4"/>
    </row>
    <row r="2569" spans="3:14" s="2" customFormat="1" x14ac:dyDescent="0.25">
      <c r="C2569" s="3"/>
      <c r="G2569" s="43"/>
      <c r="I2569" s="3"/>
      <c r="J2569" s="4"/>
      <c r="K2569" s="4"/>
      <c r="L2569" s="4"/>
      <c r="M2569" s="4"/>
      <c r="N2569" s="4"/>
    </row>
    <row r="2570" spans="3:14" s="2" customFormat="1" x14ac:dyDescent="0.25">
      <c r="C2570" s="3"/>
      <c r="G2570" s="43"/>
      <c r="I2570" s="3"/>
      <c r="J2570" s="4"/>
      <c r="K2570" s="4"/>
      <c r="L2570" s="4"/>
      <c r="M2570" s="4"/>
      <c r="N2570" s="4"/>
    </row>
    <row r="2571" spans="3:14" s="2" customFormat="1" x14ac:dyDescent="0.25">
      <c r="C2571" s="3"/>
      <c r="G2571" s="43"/>
      <c r="I2571" s="3"/>
      <c r="J2571" s="4"/>
      <c r="K2571" s="4"/>
      <c r="L2571" s="4"/>
      <c r="M2571" s="4"/>
      <c r="N2571" s="4"/>
    </row>
    <row r="2572" spans="3:14" s="2" customFormat="1" x14ac:dyDescent="0.25">
      <c r="C2572" s="3"/>
      <c r="G2572" s="43"/>
      <c r="I2572" s="3"/>
      <c r="J2572" s="4"/>
      <c r="K2572" s="4"/>
      <c r="L2572" s="4"/>
      <c r="M2572" s="4"/>
      <c r="N2572" s="4"/>
    </row>
    <row r="2573" spans="3:14" s="2" customFormat="1" x14ac:dyDescent="0.25">
      <c r="C2573" s="3"/>
      <c r="G2573" s="43"/>
      <c r="I2573" s="3"/>
      <c r="J2573" s="4"/>
      <c r="K2573" s="4"/>
      <c r="L2573" s="4"/>
      <c r="M2573" s="4"/>
      <c r="N2573" s="4"/>
    </row>
    <row r="2574" spans="3:14" s="2" customFormat="1" x14ac:dyDescent="0.25">
      <c r="C2574" s="3"/>
      <c r="G2574" s="43"/>
      <c r="I2574" s="3"/>
      <c r="J2574" s="4"/>
      <c r="K2574" s="4"/>
      <c r="L2574" s="4"/>
      <c r="M2574" s="4"/>
      <c r="N2574" s="4"/>
    </row>
    <row r="2575" spans="3:14" s="2" customFormat="1" x14ac:dyDescent="0.25">
      <c r="C2575" s="3"/>
      <c r="G2575" s="43"/>
      <c r="I2575" s="3"/>
      <c r="J2575" s="4"/>
      <c r="K2575" s="4"/>
      <c r="L2575" s="4"/>
      <c r="M2575" s="4"/>
      <c r="N2575" s="4"/>
    </row>
    <row r="2576" spans="3:14" s="2" customFormat="1" x14ac:dyDescent="0.25">
      <c r="C2576" s="3"/>
      <c r="G2576" s="43"/>
      <c r="I2576" s="3"/>
      <c r="J2576" s="4"/>
      <c r="K2576" s="4"/>
      <c r="L2576" s="4"/>
      <c r="M2576" s="4"/>
      <c r="N2576" s="4"/>
    </row>
    <row r="2577" spans="3:14" s="2" customFormat="1" x14ac:dyDescent="0.25">
      <c r="C2577" s="3"/>
      <c r="G2577" s="43"/>
      <c r="I2577" s="3"/>
      <c r="J2577" s="4"/>
      <c r="K2577" s="4"/>
      <c r="L2577" s="4"/>
      <c r="M2577" s="4"/>
      <c r="N2577" s="4"/>
    </row>
    <row r="2578" spans="3:14" s="2" customFormat="1" x14ac:dyDescent="0.25">
      <c r="C2578" s="3"/>
      <c r="G2578" s="43"/>
      <c r="I2578" s="3"/>
      <c r="J2578" s="4"/>
      <c r="K2578" s="4"/>
      <c r="L2578" s="4"/>
      <c r="M2578" s="4"/>
      <c r="N2578" s="4"/>
    </row>
    <row r="2579" spans="3:14" s="2" customFormat="1" x14ac:dyDescent="0.25">
      <c r="C2579" s="3"/>
      <c r="G2579" s="43"/>
      <c r="I2579" s="3"/>
      <c r="J2579" s="4"/>
      <c r="K2579" s="4"/>
      <c r="L2579" s="4"/>
      <c r="M2579" s="4"/>
      <c r="N2579" s="4"/>
    </row>
    <row r="2580" spans="3:14" s="2" customFormat="1" x14ac:dyDescent="0.25">
      <c r="C2580" s="3"/>
      <c r="G2580" s="43"/>
      <c r="I2580" s="3"/>
      <c r="J2580" s="4"/>
      <c r="K2580" s="4"/>
      <c r="L2580" s="4"/>
      <c r="M2580" s="4"/>
      <c r="N2580" s="4"/>
    </row>
    <row r="2581" spans="3:14" s="2" customFormat="1" x14ac:dyDescent="0.25">
      <c r="C2581" s="3"/>
      <c r="G2581" s="43"/>
      <c r="I2581" s="3"/>
      <c r="J2581" s="4"/>
      <c r="K2581" s="4"/>
      <c r="L2581" s="4"/>
      <c r="M2581" s="4"/>
      <c r="N2581" s="4"/>
    </row>
    <row r="2582" spans="3:14" s="2" customFormat="1" x14ac:dyDescent="0.25">
      <c r="C2582" s="3"/>
      <c r="G2582" s="43"/>
      <c r="I2582" s="3"/>
      <c r="J2582" s="4"/>
      <c r="K2582" s="4"/>
      <c r="L2582" s="4"/>
      <c r="M2582" s="4"/>
      <c r="N2582" s="4"/>
    </row>
    <row r="2583" spans="3:14" s="2" customFormat="1" x14ac:dyDescent="0.25">
      <c r="C2583" s="3"/>
      <c r="G2583" s="43"/>
      <c r="I2583" s="3"/>
      <c r="J2583" s="4"/>
      <c r="K2583" s="4"/>
      <c r="L2583" s="4"/>
      <c r="M2583" s="4"/>
      <c r="N2583" s="4"/>
    </row>
    <row r="2584" spans="3:14" s="2" customFormat="1" x14ac:dyDescent="0.25">
      <c r="C2584" s="3"/>
      <c r="G2584" s="43"/>
      <c r="I2584" s="3"/>
      <c r="J2584" s="4"/>
      <c r="K2584" s="4"/>
      <c r="L2584" s="4"/>
      <c r="M2584" s="4"/>
      <c r="N2584" s="4"/>
    </row>
    <row r="2585" spans="3:14" s="2" customFormat="1" x14ac:dyDescent="0.25">
      <c r="C2585" s="3"/>
      <c r="G2585" s="43"/>
      <c r="I2585" s="3"/>
      <c r="J2585" s="4"/>
      <c r="K2585" s="4"/>
      <c r="L2585" s="4"/>
      <c r="M2585" s="4"/>
      <c r="N2585" s="4"/>
    </row>
    <row r="2586" spans="3:14" s="2" customFormat="1" x14ac:dyDescent="0.25">
      <c r="C2586" s="3"/>
      <c r="G2586" s="43"/>
      <c r="I2586" s="3"/>
      <c r="J2586" s="4"/>
      <c r="K2586" s="4"/>
      <c r="L2586" s="4"/>
      <c r="M2586" s="4"/>
      <c r="N2586" s="4"/>
    </row>
    <row r="2587" spans="3:14" s="2" customFormat="1" x14ac:dyDescent="0.25">
      <c r="C2587" s="3"/>
      <c r="G2587" s="43"/>
      <c r="I2587" s="3"/>
      <c r="J2587" s="4"/>
      <c r="K2587" s="4"/>
      <c r="L2587" s="4"/>
      <c r="M2587" s="4"/>
      <c r="N2587" s="4"/>
    </row>
    <row r="2588" spans="3:14" s="2" customFormat="1" x14ac:dyDescent="0.25">
      <c r="C2588" s="3"/>
      <c r="G2588" s="43"/>
      <c r="I2588" s="3"/>
      <c r="J2588" s="4"/>
      <c r="K2588" s="4"/>
      <c r="L2588" s="4"/>
      <c r="M2588" s="4"/>
      <c r="N2588" s="4"/>
    </row>
    <row r="2589" spans="3:14" s="2" customFormat="1" x14ac:dyDescent="0.25">
      <c r="C2589" s="3"/>
      <c r="G2589" s="43"/>
      <c r="I2589" s="3"/>
      <c r="J2589" s="4"/>
      <c r="K2589" s="4"/>
      <c r="L2589" s="4"/>
      <c r="M2589" s="4"/>
      <c r="N2589" s="4"/>
    </row>
    <row r="2590" spans="3:14" s="2" customFormat="1" x14ac:dyDescent="0.25">
      <c r="C2590" s="3"/>
      <c r="G2590" s="43"/>
      <c r="I2590" s="3"/>
      <c r="J2590" s="4"/>
      <c r="K2590" s="4"/>
      <c r="L2590" s="4"/>
      <c r="M2590" s="4"/>
      <c r="N2590" s="4"/>
    </row>
    <row r="2591" spans="3:14" s="2" customFormat="1" x14ac:dyDescent="0.25">
      <c r="C2591" s="3"/>
      <c r="G2591" s="43"/>
      <c r="I2591" s="3"/>
      <c r="J2591" s="4"/>
      <c r="K2591" s="4"/>
      <c r="L2591" s="4"/>
      <c r="M2591" s="4"/>
      <c r="N2591" s="4"/>
    </row>
    <row r="2592" spans="3:14" s="2" customFormat="1" x14ac:dyDescent="0.25">
      <c r="C2592" s="3"/>
      <c r="G2592" s="43"/>
      <c r="I2592" s="3"/>
      <c r="J2592" s="4"/>
      <c r="K2592" s="4"/>
      <c r="L2592" s="4"/>
      <c r="M2592" s="4"/>
      <c r="N2592" s="4"/>
    </row>
    <row r="2593" spans="3:14" s="2" customFormat="1" x14ac:dyDescent="0.25">
      <c r="C2593" s="3"/>
      <c r="G2593" s="43"/>
      <c r="I2593" s="3"/>
      <c r="J2593" s="4"/>
      <c r="K2593" s="4"/>
      <c r="L2593" s="4"/>
      <c r="M2593" s="4"/>
      <c r="N2593" s="4"/>
    </row>
    <row r="2594" spans="3:14" s="2" customFormat="1" x14ac:dyDescent="0.25">
      <c r="C2594" s="3"/>
      <c r="G2594" s="43"/>
      <c r="I2594" s="3"/>
      <c r="J2594" s="4"/>
      <c r="K2594" s="4"/>
      <c r="L2594" s="4"/>
      <c r="M2594" s="4"/>
      <c r="N2594" s="4"/>
    </row>
    <row r="2595" spans="3:14" s="2" customFormat="1" x14ac:dyDescent="0.25">
      <c r="C2595" s="3"/>
      <c r="G2595" s="43"/>
      <c r="I2595" s="3"/>
      <c r="J2595" s="4"/>
      <c r="K2595" s="4"/>
      <c r="L2595" s="4"/>
      <c r="M2595" s="4"/>
      <c r="N2595" s="4"/>
    </row>
    <row r="2596" spans="3:14" s="2" customFormat="1" x14ac:dyDescent="0.25">
      <c r="C2596" s="3"/>
      <c r="G2596" s="43"/>
      <c r="I2596" s="3"/>
      <c r="J2596" s="4"/>
      <c r="K2596" s="4"/>
      <c r="L2596" s="4"/>
      <c r="M2596" s="4"/>
      <c r="N2596" s="4"/>
    </row>
    <row r="2597" spans="3:14" s="2" customFormat="1" x14ac:dyDescent="0.25">
      <c r="C2597" s="3"/>
      <c r="G2597" s="43"/>
      <c r="I2597" s="3"/>
      <c r="J2597" s="4"/>
      <c r="K2597" s="4"/>
      <c r="L2597" s="4"/>
      <c r="M2597" s="4"/>
      <c r="N2597" s="4"/>
    </row>
    <row r="2598" spans="3:14" s="2" customFormat="1" x14ac:dyDescent="0.25">
      <c r="C2598" s="3"/>
      <c r="G2598" s="43"/>
      <c r="I2598" s="3"/>
      <c r="J2598" s="4"/>
      <c r="K2598" s="4"/>
      <c r="L2598" s="4"/>
      <c r="M2598" s="4"/>
      <c r="N2598" s="4"/>
    </row>
    <row r="2599" spans="3:14" s="2" customFormat="1" x14ac:dyDescent="0.25">
      <c r="C2599" s="3"/>
      <c r="G2599" s="43"/>
      <c r="I2599" s="3"/>
      <c r="J2599" s="4"/>
      <c r="K2599" s="4"/>
      <c r="L2599" s="4"/>
      <c r="M2599" s="4"/>
      <c r="N2599" s="4"/>
    </row>
    <row r="2600" spans="3:14" s="2" customFormat="1" x14ac:dyDescent="0.25">
      <c r="C2600" s="3"/>
      <c r="G2600" s="43"/>
      <c r="I2600" s="3"/>
      <c r="J2600" s="4"/>
      <c r="K2600" s="4"/>
      <c r="L2600" s="4"/>
      <c r="M2600" s="4"/>
      <c r="N2600" s="4"/>
    </row>
    <row r="2601" spans="3:14" s="2" customFormat="1" x14ac:dyDescent="0.25">
      <c r="C2601" s="3"/>
      <c r="G2601" s="43"/>
      <c r="I2601" s="3"/>
      <c r="J2601" s="4"/>
      <c r="K2601" s="4"/>
      <c r="L2601" s="4"/>
      <c r="M2601" s="4"/>
      <c r="N2601" s="4"/>
    </row>
    <row r="2602" spans="3:14" s="2" customFormat="1" x14ac:dyDescent="0.25">
      <c r="C2602" s="3"/>
      <c r="G2602" s="43"/>
      <c r="I2602" s="3"/>
      <c r="J2602" s="4"/>
      <c r="K2602" s="4"/>
      <c r="L2602" s="4"/>
      <c r="M2602" s="4"/>
      <c r="N2602" s="4"/>
    </row>
    <row r="2603" spans="3:14" s="2" customFormat="1" x14ac:dyDescent="0.25">
      <c r="C2603" s="3"/>
      <c r="G2603" s="43"/>
      <c r="I2603" s="3"/>
      <c r="J2603" s="4"/>
      <c r="K2603" s="4"/>
      <c r="L2603" s="4"/>
      <c r="M2603" s="4"/>
      <c r="N2603" s="4"/>
    </row>
    <row r="2604" spans="3:14" s="2" customFormat="1" x14ac:dyDescent="0.25">
      <c r="C2604" s="3"/>
      <c r="G2604" s="43"/>
      <c r="I2604" s="3"/>
      <c r="J2604" s="4"/>
      <c r="K2604" s="4"/>
      <c r="L2604" s="4"/>
      <c r="M2604" s="4"/>
      <c r="N2604" s="4"/>
    </row>
    <row r="2605" spans="3:14" s="2" customFormat="1" x14ac:dyDescent="0.25">
      <c r="C2605" s="3"/>
      <c r="G2605" s="43"/>
      <c r="I2605" s="3"/>
      <c r="J2605" s="4"/>
      <c r="K2605" s="4"/>
      <c r="L2605" s="4"/>
      <c r="M2605" s="4"/>
      <c r="N2605" s="4"/>
    </row>
    <row r="2606" spans="3:14" s="2" customFormat="1" x14ac:dyDescent="0.25">
      <c r="C2606" s="3"/>
      <c r="G2606" s="43"/>
      <c r="I2606" s="3"/>
      <c r="J2606" s="4"/>
      <c r="K2606" s="4"/>
      <c r="L2606" s="4"/>
      <c r="M2606" s="4"/>
      <c r="N2606" s="4"/>
    </row>
    <row r="2607" spans="3:14" s="2" customFormat="1" x14ac:dyDescent="0.25">
      <c r="C2607" s="3"/>
      <c r="G2607" s="43"/>
      <c r="I2607" s="3"/>
      <c r="J2607" s="4"/>
      <c r="K2607" s="4"/>
      <c r="L2607" s="4"/>
      <c r="M2607" s="4"/>
      <c r="N2607" s="4"/>
    </row>
    <row r="2608" spans="3:14" s="2" customFormat="1" x14ac:dyDescent="0.25">
      <c r="C2608" s="3"/>
      <c r="G2608" s="43"/>
      <c r="I2608" s="3"/>
      <c r="J2608" s="4"/>
      <c r="K2608" s="4"/>
      <c r="L2608" s="4"/>
      <c r="M2608" s="4"/>
      <c r="N2608" s="4"/>
    </row>
    <row r="2609" spans="3:14" s="2" customFormat="1" x14ac:dyDescent="0.25">
      <c r="C2609" s="3"/>
      <c r="G2609" s="43"/>
      <c r="I2609" s="3"/>
      <c r="J2609" s="4"/>
      <c r="K2609" s="4"/>
      <c r="L2609" s="4"/>
      <c r="M2609" s="4"/>
      <c r="N2609" s="4"/>
    </row>
    <row r="2610" spans="3:14" s="2" customFormat="1" x14ac:dyDescent="0.25">
      <c r="C2610" s="3"/>
      <c r="G2610" s="43"/>
      <c r="I2610" s="3"/>
      <c r="J2610" s="4"/>
      <c r="K2610" s="4"/>
      <c r="L2610" s="4"/>
      <c r="M2610" s="4"/>
      <c r="N2610" s="4"/>
    </row>
    <row r="2611" spans="3:14" s="2" customFormat="1" x14ac:dyDescent="0.25">
      <c r="C2611" s="3"/>
      <c r="G2611" s="43"/>
      <c r="I2611" s="3"/>
      <c r="J2611" s="4"/>
      <c r="K2611" s="4"/>
      <c r="L2611" s="4"/>
      <c r="M2611" s="4"/>
      <c r="N2611" s="4"/>
    </row>
    <row r="2612" spans="3:14" s="2" customFormat="1" x14ac:dyDescent="0.25">
      <c r="C2612" s="3"/>
      <c r="G2612" s="43"/>
      <c r="I2612" s="3"/>
      <c r="J2612" s="4"/>
      <c r="K2612" s="4"/>
      <c r="L2612" s="4"/>
      <c r="M2612" s="4"/>
      <c r="N2612" s="4"/>
    </row>
    <row r="2613" spans="3:14" s="2" customFormat="1" x14ac:dyDescent="0.25">
      <c r="C2613" s="3"/>
      <c r="G2613" s="43"/>
      <c r="I2613" s="3"/>
      <c r="J2613" s="4"/>
      <c r="K2613" s="4"/>
      <c r="L2613" s="4"/>
      <c r="M2613" s="4"/>
      <c r="N2613" s="4"/>
    </row>
    <row r="2614" spans="3:14" s="2" customFormat="1" x14ac:dyDescent="0.25">
      <c r="C2614" s="3"/>
      <c r="G2614" s="43"/>
      <c r="I2614" s="3"/>
      <c r="J2614" s="4"/>
      <c r="K2614" s="4"/>
      <c r="L2614" s="4"/>
      <c r="M2614" s="4"/>
      <c r="N2614" s="4"/>
    </row>
    <row r="2615" spans="3:14" s="2" customFormat="1" x14ac:dyDescent="0.25">
      <c r="C2615" s="3"/>
      <c r="G2615" s="43"/>
      <c r="I2615" s="3"/>
      <c r="J2615" s="4"/>
      <c r="K2615" s="4"/>
      <c r="L2615" s="4"/>
      <c r="M2615" s="4"/>
      <c r="N2615" s="4"/>
    </row>
    <row r="2616" spans="3:14" s="2" customFormat="1" x14ac:dyDescent="0.25">
      <c r="C2616" s="3"/>
      <c r="G2616" s="43"/>
      <c r="I2616" s="3"/>
      <c r="J2616" s="4"/>
      <c r="K2616" s="4"/>
      <c r="L2616" s="4"/>
      <c r="M2616" s="4"/>
      <c r="N2616" s="4"/>
    </row>
    <row r="2617" spans="3:14" s="2" customFormat="1" x14ac:dyDescent="0.25">
      <c r="C2617" s="3"/>
      <c r="G2617" s="43"/>
      <c r="I2617" s="3"/>
      <c r="J2617" s="4"/>
      <c r="K2617" s="4"/>
      <c r="L2617" s="4"/>
      <c r="M2617" s="4"/>
      <c r="N2617" s="4"/>
    </row>
    <row r="2618" spans="3:14" s="2" customFormat="1" x14ac:dyDescent="0.25">
      <c r="C2618" s="3"/>
      <c r="G2618" s="43"/>
      <c r="I2618" s="3"/>
      <c r="J2618" s="4"/>
      <c r="K2618" s="4"/>
      <c r="L2618" s="4"/>
      <c r="M2618" s="4"/>
      <c r="N2618" s="4"/>
    </row>
    <row r="2619" spans="3:14" s="2" customFormat="1" x14ac:dyDescent="0.25">
      <c r="C2619" s="3"/>
      <c r="G2619" s="43"/>
      <c r="I2619" s="3"/>
      <c r="J2619" s="4"/>
      <c r="K2619" s="4"/>
      <c r="L2619" s="4"/>
      <c r="M2619" s="4"/>
      <c r="N2619" s="4"/>
    </row>
    <row r="2620" spans="3:14" s="2" customFormat="1" x14ac:dyDescent="0.25">
      <c r="C2620" s="3"/>
      <c r="G2620" s="43"/>
      <c r="I2620" s="3"/>
      <c r="J2620" s="4"/>
      <c r="K2620" s="4"/>
      <c r="L2620" s="4"/>
      <c r="M2620" s="4"/>
      <c r="N2620" s="4"/>
    </row>
    <row r="2621" spans="3:14" s="2" customFormat="1" x14ac:dyDescent="0.25">
      <c r="C2621" s="3"/>
      <c r="G2621" s="43"/>
      <c r="I2621" s="3"/>
      <c r="J2621" s="4"/>
      <c r="K2621" s="4"/>
      <c r="L2621" s="4"/>
      <c r="M2621" s="4"/>
      <c r="N2621" s="4"/>
    </row>
    <row r="2622" spans="3:14" s="2" customFormat="1" x14ac:dyDescent="0.25">
      <c r="C2622" s="3"/>
      <c r="G2622" s="43"/>
      <c r="I2622" s="3"/>
      <c r="J2622" s="4"/>
      <c r="K2622" s="4"/>
      <c r="L2622" s="4"/>
      <c r="M2622" s="4"/>
      <c r="N2622" s="4"/>
    </row>
    <row r="2623" spans="3:14" s="2" customFormat="1" x14ac:dyDescent="0.25">
      <c r="C2623" s="3"/>
      <c r="G2623" s="43"/>
      <c r="I2623" s="3"/>
      <c r="J2623" s="4"/>
      <c r="K2623" s="4"/>
      <c r="L2623" s="4"/>
      <c r="M2623" s="4"/>
      <c r="N2623" s="4"/>
    </row>
    <row r="2624" spans="3:14" s="2" customFormat="1" x14ac:dyDescent="0.25">
      <c r="C2624" s="3"/>
      <c r="G2624" s="43"/>
      <c r="I2624" s="3"/>
      <c r="J2624" s="4"/>
      <c r="K2624" s="4"/>
      <c r="L2624" s="4"/>
      <c r="M2624" s="4"/>
      <c r="N2624" s="4"/>
    </row>
    <row r="2625" spans="3:14" s="2" customFormat="1" x14ac:dyDescent="0.25">
      <c r="C2625" s="3"/>
      <c r="G2625" s="43"/>
      <c r="I2625" s="3"/>
      <c r="J2625" s="4"/>
      <c r="K2625" s="4"/>
      <c r="L2625" s="4"/>
      <c r="M2625" s="4"/>
      <c r="N2625" s="4"/>
    </row>
    <row r="2626" spans="3:14" s="2" customFormat="1" x14ac:dyDescent="0.25">
      <c r="C2626" s="3"/>
      <c r="G2626" s="43"/>
      <c r="I2626" s="3"/>
      <c r="J2626" s="4"/>
      <c r="K2626" s="4"/>
      <c r="L2626" s="4"/>
      <c r="M2626" s="4"/>
      <c r="N2626" s="4"/>
    </row>
    <row r="2627" spans="3:14" s="2" customFormat="1" x14ac:dyDescent="0.25">
      <c r="C2627" s="3"/>
      <c r="G2627" s="43"/>
      <c r="I2627" s="3"/>
      <c r="J2627" s="4"/>
      <c r="K2627" s="4"/>
      <c r="L2627" s="4"/>
      <c r="M2627" s="4"/>
      <c r="N2627" s="4"/>
    </row>
    <row r="2628" spans="3:14" s="2" customFormat="1" x14ac:dyDescent="0.25">
      <c r="C2628" s="3"/>
      <c r="G2628" s="43"/>
      <c r="I2628" s="3"/>
      <c r="J2628" s="4"/>
      <c r="K2628" s="4"/>
      <c r="L2628" s="4"/>
      <c r="M2628" s="4"/>
      <c r="N2628" s="4"/>
    </row>
    <row r="2629" spans="3:14" s="2" customFormat="1" x14ac:dyDescent="0.25">
      <c r="C2629" s="3"/>
      <c r="G2629" s="43"/>
      <c r="I2629" s="3"/>
      <c r="J2629" s="4"/>
      <c r="K2629" s="4"/>
      <c r="L2629" s="4"/>
      <c r="M2629" s="4"/>
      <c r="N2629" s="4"/>
    </row>
    <row r="2630" spans="3:14" s="2" customFormat="1" x14ac:dyDescent="0.25">
      <c r="C2630" s="3"/>
      <c r="G2630" s="43"/>
      <c r="I2630" s="3"/>
      <c r="J2630" s="4"/>
      <c r="K2630" s="4"/>
      <c r="L2630" s="4"/>
      <c r="M2630" s="4"/>
      <c r="N2630" s="4"/>
    </row>
    <row r="2631" spans="3:14" s="2" customFormat="1" x14ac:dyDescent="0.25">
      <c r="C2631" s="3"/>
      <c r="G2631" s="43"/>
      <c r="I2631" s="3"/>
      <c r="J2631" s="4"/>
      <c r="K2631" s="4"/>
      <c r="L2631" s="4"/>
      <c r="M2631" s="4"/>
      <c r="N2631" s="4"/>
    </row>
    <row r="2632" spans="3:14" s="2" customFormat="1" x14ac:dyDescent="0.25">
      <c r="C2632" s="3"/>
      <c r="G2632" s="43"/>
      <c r="I2632" s="3"/>
      <c r="J2632" s="4"/>
      <c r="K2632" s="4"/>
      <c r="L2632" s="4"/>
      <c r="M2632" s="4"/>
      <c r="N2632" s="4"/>
    </row>
    <row r="2633" spans="3:14" s="2" customFormat="1" x14ac:dyDescent="0.25">
      <c r="C2633" s="3"/>
      <c r="G2633" s="43"/>
      <c r="I2633" s="3"/>
      <c r="J2633" s="4"/>
      <c r="K2633" s="4"/>
      <c r="L2633" s="4"/>
      <c r="M2633" s="4"/>
      <c r="N2633" s="4"/>
    </row>
    <row r="2634" spans="3:14" s="2" customFormat="1" x14ac:dyDescent="0.25">
      <c r="C2634" s="3"/>
      <c r="G2634" s="43"/>
      <c r="I2634" s="3"/>
      <c r="J2634" s="4"/>
      <c r="K2634" s="4"/>
      <c r="L2634" s="4"/>
      <c r="M2634" s="4"/>
      <c r="N2634" s="4"/>
    </row>
    <row r="2635" spans="3:14" s="2" customFormat="1" x14ac:dyDescent="0.25">
      <c r="C2635" s="3"/>
      <c r="G2635" s="43"/>
      <c r="I2635" s="3"/>
      <c r="J2635" s="4"/>
      <c r="K2635" s="4"/>
      <c r="L2635" s="4"/>
      <c r="M2635" s="4"/>
      <c r="N2635" s="4"/>
    </row>
    <row r="2636" spans="3:14" s="2" customFormat="1" x14ac:dyDescent="0.25">
      <c r="C2636" s="3"/>
      <c r="G2636" s="43"/>
      <c r="I2636" s="3"/>
      <c r="J2636" s="4"/>
      <c r="K2636" s="4"/>
      <c r="L2636" s="4"/>
      <c r="M2636" s="4"/>
      <c r="N2636" s="4"/>
    </row>
    <row r="2637" spans="3:14" s="2" customFormat="1" x14ac:dyDescent="0.25">
      <c r="C2637" s="3"/>
      <c r="G2637" s="43"/>
      <c r="I2637" s="3"/>
      <c r="J2637" s="4"/>
      <c r="K2637" s="4"/>
      <c r="L2637" s="4"/>
      <c r="M2637" s="4"/>
      <c r="N2637" s="4"/>
    </row>
    <row r="2638" spans="3:14" s="2" customFormat="1" x14ac:dyDescent="0.25">
      <c r="C2638" s="3"/>
      <c r="G2638" s="43"/>
      <c r="I2638" s="3"/>
      <c r="J2638" s="4"/>
      <c r="K2638" s="4"/>
      <c r="L2638" s="4"/>
      <c r="M2638" s="4"/>
      <c r="N2638" s="4"/>
    </row>
    <row r="2639" spans="3:14" s="2" customFormat="1" x14ac:dyDescent="0.25">
      <c r="C2639" s="3"/>
      <c r="G2639" s="43"/>
      <c r="I2639" s="3"/>
      <c r="J2639" s="4"/>
      <c r="K2639" s="4"/>
      <c r="L2639" s="4"/>
      <c r="M2639" s="4"/>
      <c r="N2639" s="4"/>
    </row>
    <row r="2640" spans="3:14" s="2" customFormat="1" x14ac:dyDescent="0.25">
      <c r="C2640" s="3"/>
      <c r="G2640" s="43"/>
      <c r="I2640" s="3"/>
      <c r="J2640" s="4"/>
      <c r="K2640" s="4"/>
      <c r="L2640" s="4"/>
      <c r="M2640" s="4"/>
      <c r="N2640" s="4"/>
    </row>
    <row r="2641" spans="3:14" s="2" customFormat="1" x14ac:dyDescent="0.25">
      <c r="C2641" s="3"/>
      <c r="G2641" s="43"/>
      <c r="I2641" s="3"/>
      <c r="J2641" s="4"/>
      <c r="K2641" s="4"/>
      <c r="L2641" s="4"/>
      <c r="M2641" s="4"/>
      <c r="N2641" s="4"/>
    </row>
    <row r="2642" spans="3:14" s="2" customFormat="1" x14ac:dyDescent="0.25">
      <c r="C2642" s="3"/>
      <c r="G2642" s="43"/>
      <c r="I2642" s="3"/>
      <c r="J2642" s="4"/>
      <c r="K2642" s="4"/>
      <c r="L2642" s="4"/>
      <c r="M2642" s="4"/>
      <c r="N2642" s="4"/>
    </row>
    <row r="2643" spans="3:14" s="2" customFormat="1" x14ac:dyDescent="0.25">
      <c r="C2643" s="3"/>
      <c r="G2643" s="43"/>
      <c r="I2643" s="3"/>
      <c r="J2643" s="4"/>
      <c r="K2643" s="4"/>
      <c r="L2643" s="4"/>
      <c r="M2643" s="4"/>
      <c r="N2643" s="4"/>
    </row>
    <row r="2644" spans="3:14" s="2" customFormat="1" x14ac:dyDescent="0.25">
      <c r="C2644" s="3"/>
      <c r="G2644" s="43"/>
      <c r="I2644" s="3"/>
      <c r="J2644" s="4"/>
      <c r="K2644" s="4"/>
      <c r="L2644" s="4"/>
      <c r="M2644" s="4"/>
      <c r="N2644" s="4"/>
    </row>
    <row r="2645" spans="3:14" s="2" customFormat="1" x14ac:dyDescent="0.25">
      <c r="C2645" s="3"/>
      <c r="G2645" s="43"/>
      <c r="I2645" s="3"/>
      <c r="J2645" s="4"/>
      <c r="K2645" s="4"/>
      <c r="L2645" s="4"/>
      <c r="M2645" s="4"/>
      <c r="N2645" s="4"/>
    </row>
    <row r="2646" spans="3:14" s="2" customFormat="1" x14ac:dyDescent="0.25">
      <c r="C2646" s="3"/>
      <c r="G2646" s="43"/>
      <c r="I2646" s="3"/>
      <c r="J2646" s="4"/>
      <c r="K2646" s="4"/>
      <c r="L2646" s="4"/>
      <c r="M2646" s="4"/>
      <c r="N2646" s="4"/>
    </row>
    <row r="2647" spans="3:14" s="2" customFormat="1" x14ac:dyDescent="0.25">
      <c r="C2647" s="3"/>
      <c r="G2647" s="43"/>
      <c r="I2647" s="3"/>
      <c r="J2647" s="4"/>
      <c r="K2647" s="4"/>
      <c r="L2647" s="4"/>
      <c r="M2647" s="4"/>
      <c r="N2647" s="4"/>
    </row>
    <row r="2648" spans="3:14" s="2" customFormat="1" x14ac:dyDescent="0.25">
      <c r="C2648" s="3"/>
      <c r="G2648" s="43"/>
      <c r="I2648" s="3"/>
      <c r="J2648" s="4"/>
      <c r="K2648" s="4"/>
      <c r="L2648" s="4"/>
      <c r="M2648" s="4"/>
      <c r="N2648" s="4"/>
    </row>
    <row r="2649" spans="3:14" s="2" customFormat="1" x14ac:dyDescent="0.25">
      <c r="C2649" s="3"/>
      <c r="G2649" s="43"/>
      <c r="I2649" s="3"/>
      <c r="J2649" s="4"/>
      <c r="K2649" s="4"/>
      <c r="L2649" s="4"/>
      <c r="M2649" s="4"/>
      <c r="N2649" s="4"/>
    </row>
    <row r="2650" spans="3:14" s="2" customFormat="1" x14ac:dyDescent="0.25">
      <c r="C2650" s="3"/>
      <c r="G2650" s="43"/>
      <c r="I2650" s="3"/>
      <c r="J2650" s="4"/>
      <c r="K2650" s="4"/>
      <c r="L2650" s="4"/>
      <c r="M2650" s="4"/>
      <c r="N2650" s="4"/>
    </row>
    <row r="2651" spans="3:14" s="2" customFormat="1" x14ac:dyDescent="0.25">
      <c r="C2651" s="3"/>
      <c r="G2651" s="43"/>
      <c r="I2651" s="3"/>
      <c r="J2651" s="4"/>
      <c r="K2651" s="4"/>
      <c r="L2651" s="4"/>
      <c r="M2651" s="4"/>
      <c r="N2651" s="4"/>
    </row>
    <row r="2652" spans="3:14" s="2" customFormat="1" x14ac:dyDescent="0.25">
      <c r="C2652" s="3"/>
      <c r="G2652" s="43"/>
      <c r="I2652" s="3"/>
      <c r="J2652" s="4"/>
      <c r="K2652" s="4"/>
      <c r="L2652" s="4"/>
      <c r="M2652" s="4"/>
      <c r="N2652" s="4"/>
    </row>
    <row r="2653" spans="3:14" s="2" customFormat="1" x14ac:dyDescent="0.25">
      <c r="C2653" s="3"/>
      <c r="G2653" s="43"/>
      <c r="I2653" s="3"/>
      <c r="J2653" s="4"/>
      <c r="K2653" s="4"/>
      <c r="L2653" s="4"/>
      <c r="M2653" s="4"/>
      <c r="N2653" s="4"/>
    </row>
    <row r="2654" spans="3:14" s="2" customFormat="1" x14ac:dyDescent="0.25">
      <c r="C2654" s="3"/>
      <c r="G2654" s="43"/>
      <c r="I2654" s="3"/>
      <c r="J2654" s="4"/>
      <c r="K2654" s="4"/>
      <c r="L2654" s="4"/>
      <c r="M2654" s="4"/>
      <c r="N2654" s="4"/>
    </row>
    <row r="2655" spans="3:14" s="2" customFormat="1" x14ac:dyDescent="0.25">
      <c r="C2655" s="3"/>
      <c r="G2655" s="43"/>
      <c r="I2655" s="3"/>
      <c r="J2655" s="4"/>
      <c r="K2655" s="4"/>
      <c r="L2655" s="4"/>
      <c r="M2655" s="4"/>
      <c r="N2655" s="4"/>
    </row>
    <row r="2656" spans="3:14" s="2" customFormat="1" x14ac:dyDescent="0.25">
      <c r="C2656" s="3"/>
      <c r="G2656" s="43"/>
      <c r="I2656" s="3"/>
      <c r="J2656" s="4"/>
      <c r="K2656" s="4"/>
      <c r="L2656" s="4"/>
      <c r="M2656" s="4"/>
      <c r="N2656" s="4"/>
    </row>
    <row r="2657" spans="3:14" s="2" customFormat="1" x14ac:dyDescent="0.25">
      <c r="C2657" s="3"/>
      <c r="G2657" s="43"/>
      <c r="I2657" s="3"/>
      <c r="J2657" s="4"/>
      <c r="K2657" s="4"/>
      <c r="L2657" s="4"/>
      <c r="M2657" s="4"/>
      <c r="N2657" s="4"/>
    </row>
    <row r="2658" spans="3:14" s="2" customFormat="1" x14ac:dyDescent="0.25">
      <c r="C2658" s="3"/>
      <c r="G2658" s="43"/>
      <c r="I2658" s="3"/>
      <c r="J2658" s="4"/>
      <c r="K2658" s="4"/>
      <c r="L2658" s="4"/>
      <c r="M2658" s="4"/>
      <c r="N2658" s="4"/>
    </row>
    <row r="2659" spans="3:14" s="2" customFormat="1" x14ac:dyDescent="0.25">
      <c r="C2659" s="3"/>
      <c r="G2659" s="43"/>
      <c r="I2659" s="3"/>
      <c r="J2659" s="4"/>
      <c r="K2659" s="4"/>
      <c r="L2659" s="4"/>
      <c r="M2659" s="4"/>
      <c r="N2659" s="4"/>
    </row>
    <row r="2660" spans="3:14" s="2" customFormat="1" x14ac:dyDescent="0.25">
      <c r="C2660" s="3"/>
      <c r="G2660" s="43"/>
      <c r="I2660" s="3"/>
      <c r="J2660" s="4"/>
      <c r="K2660" s="4"/>
      <c r="L2660" s="4"/>
      <c r="M2660" s="4"/>
      <c r="N2660" s="4"/>
    </row>
    <row r="2661" spans="3:14" s="2" customFormat="1" x14ac:dyDescent="0.25">
      <c r="C2661" s="3"/>
      <c r="G2661" s="43"/>
      <c r="I2661" s="3"/>
      <c r="J2661" s="4"/>
      <c r="K2661" s="4"/>
      <c r="L2661" s="4"/>
      <c r="M2661" s="4"/>
      <c r="N2661" s="4"/>
    </row>
    <row r="2662" spans="3:14" s="2" customFormat="1" x14ac:dyDescent="0.25">
      <c r="C2662" s="3"/>
      <c r="G2662" s="43"/>
      <c r="I2662" s="3"/>
      <c r="J2662" s="4"/>
      <c r="K2662" s="4"/>
      <c r="L2662" s="4"/>
      <c r="M2662" s="4"/>
      <c r="N2662" s="4"/>
    </row>
    <row r="2663" spans="3:14" s="2" customFormat="1" x14ac:dyDescent="0.25">
      <c r="C2663" s="3"/>
      <c r="G2663" s="43"/>
      <c r="I2663" s="3"/>
      <c r="J2663" s="4"/>
      <c r="K2663" s="4"/>
      <c r="L2663" s="4"/>
      <c r="M2663" s="4"/>
      <c r="N2663" s="4"/>
    </row>
    <row r="2664" spans="3:14" s="2" customFormat="1" x14ac:dyDescent="0.25">
      <c r="C2664" s="3"/>
      <c r="G2664" s="43"/>
      <c r="I2664" s="3"/>
      <c r="J2664" s="4"/>
      <c r="K2664" s="4"/>
      <c r="L2664" s="4"/>
      <c r="M2664" s="4"/>
      <c r="N2664" s="4"/>
    </row>
    <row r="2665" spans="3:14" s="2" customFormat="1" x14ac:dyDescent="0.25">
      <c r="C2665" s="3"/>
      <c r="G2665" s="43"/>
      <c r="I2665" s="3"/>
      <c r="J2665" s="4"/>
      <c r="K2665" s="4"/>
      <c r="L2665" s="4"/>
      <c r="M2665" s="4"/>
      <c r="N2665" s="4"/>
    </row>
    <row r="2666" spans="3:14" s="2" customFormat="1" x14ac:dyDescent="0.25">
      <c r="C2666" s="3"/>
      <c r="G2666" s="43"/>
      <c r="I2666" s="3"/>
      <c r="J2666" s="4"/>
      <c r="K2666" s="4"/>
      <c r="L2666" s="4"/>
      <c r="M2666" s="4"/>
      <c r="N2666" s="4"/>
    </row>
    <row r="2667" spans="3:14" s="2" customFormat="1" x14ac:dyDescent="0.25">
      <c r="C2667" s="3"/>
      <c r="G2667" s="43"/>
      <c r="I2667" s="3"/>
      <c r="J2667" s="4"/>
      <c r="K2667" s="4"/>
      <c r="L2667" s="4"/>
      <c r="M2667" s="4"/>
      <c r="N2667" s="4"/>
    </row>
    <row r="2668" spans="3:14" s="2" customFormat="1" x14ac:dyDescent="0.25">
      <c r="C2668" s="3"/>
      <c r="G2668" s="43"/>
      <c r="I2668" s="3"/>
      <c r="J2668" s="4"/>
      <c r="K2668" s="4"/>
      <c r="L2668" s="4"/>
      <c r="M2668" s="4"/>
      <c r="N2668" s="4"/>
    </row>
    <row r="2669" spans="3:14" s="2" customFormat="1" x14ac:dyDescent="0.25">
      <c r="C2669" s="3"/>
      <c r="G2669" s="43"/>
      <c r="I2669" s="3"/>
      <c r="J2669" s="4"/>
      <c r="K2669" s="4"/>
      <c r="L2669" s="4"/>
      <c r="M2669" s="4"/>
      <c r="N2669" s="4"/>
    </row>
    <row r="2670" spans="3:14" s="2" customFormat="1" x14ac:dyDescent="0.25">
      <c r="C2670" s="3"/>
      <c r="G2670" s="43"/>
      <c r="I2670" s="3"/>
      <c r="J2670" s="4"/>
      <c r="K2670" s="4"/>
      <c r="L2670" s="4"/>
      <c r="M2670" s="4"/>
      <c r="N2670" s="4"/>
    </row>
    <row r="2671" spans="3:14" s="2" customFormat="1" x14ac:dyDescent="0.25">
      <c r="C2671" s="3"/>
      <c r="G2671" s="43"/>
      <c r="I2671" s="3"/>
      <c r="J2671" s="4"/>
      <c r="K2671" s="4"/>
      <c r="L2671" s="4"/>
      <c r="M2671" s="4"/>
      <c r="N2671" s="4"/>
    </row>
    <row r="2672" spans="3:14" s="2" customFormat="1" x14ac:dyDescent="0.25">
      <c r="C2672" s="3"/>
      <c r="G2672" s="43"/>
      <c r="I2672" s="3"/>
      <c r="J2672" s="4"/>
      <c r="K2672" s="4"/>
      <c r="L2672" s="4"/>
      <c r="M2672" s="4"/>
      <c r="N2672" s="4"/>
    </row>
    <row r="2673" spans="3:14" s="2" customFormat="1" x14ac:dyDescent="0.25">
      <c r="C2673" s="3"/>
      <c r="G2673" s="43"/>
      <c r="I2673" s="3"/>
      <c r="J2673" s="4"/>
      <c r="K2673" s="4"/>
      <c r="L2673" s="4"/>
      <c r="M2673" s="4"/>
      <c r="N2673" s="4"/>
    </row>
    <row r="2674" spans="3:14" s="2" customFormat="1" x14ac:dyDescent="0.25">
      <c r="C2674" s="3"/>
      <c r="G2674" s="43"/>
      <c r="I2674" s="3"/>
      <c r="J2674" s="4"/>
      <c r="K2674" s="4"/>
      <c r="L2674" s="4"/>
      <c r="M2674" s="4"/>
      <c r="N2674" s="4"/>
    </row>
    <row r="2675" spans="3:14" s="2" customFormat="1" x14ac:dyDescent="0.25">
      <c r="C2675" s="3"/>
      <c r="G2675" s="43"/>
      <c r="I2675" s="3"/>
      <c r="J2675" s="4"/>
      <c r="K2675" s="4"/>
      <c r="L2675" s="4"/>
      <c r="M2675" s="4"/>
      <c r="N2675" s="4"/>
    </row>
    <row r="2676" spans="3:14" s="2" customFormat="1" x14ac:dyDescent="0.25">
      <c r="C2676" s="3"/>
      <c r="G2676" s="43"/>
      <c r="I2676" s="3"/>
      <c r="J2676" s="4"/>
      <c r="K2676" s="4"/>
      <c r="L2676" s="4"/>
      <c r="M2676" s="4"/>
      <c r="N2676" s="4"/>
    </row>
    <row r="2677" spans="3:14" s="2" customFormat="1" x14ac:dyDescent="0.25">
      <c r="C2677" s="3"/>
      <c r="G2677" s="43"/>
      <c r="I2677" s="3"/>
      <c r="J2677" s="4"/>
      <c r="K2677" s="4"/>
      <c r="L2677" s="4"/>
      <c r="M2677" s="4"/>
      <c r="N2677" s="4"/>
    </row>
    <row r="2678" spans="3:14" s="2" customFormat="1" x14ac:dyDescent="0.25">
      <c r="C2678" s="3"/>
      <c r="G2678" s="43"/>
      <c r="I2678" s="3"/>
      <c r="J2678" s="4"/>
      <c r="K2678" s="4"/>
      <c r="L2678" s="4"/>
      <c r="M2678" s="4"/>
      <c r="N2678" s="4"/>
    </row>
    <row r="2679" spans="3:14" s="2" customFormat="1" x14ac:dyDescent="0.25">
      <c r="C2679" s="3"/>
      <c r="G2679" s="43"/>
      <c r="I2679" s="3"/>
      <c r="J2679" s="4"/>
      <c r="K2679" s="4"/>
      <c r="L2679" s="4"/>
      <c r="M2679" s="4"/>
      <c r="N2679" s="4"/>
    </row>
    <row r="2680" spans="3:14" s="2" customFormat="1" x14ac:dyDescent="0.25">
      <c r="C2680" s="3"/>
      <c r="G2680" s="43"/>
      <c r="I2680" s="3"/>
      <c r="J2680" s="4"/>
      <c r="K2680" s="4"/>
      <c r="L2680" s="4"/>
      <c r="M2680" s="4"/>
      <c r="N2680" s="4"/>
    </row>
    <row r="2681" spans="3:14" s="2" customFormat="1" x14ac:dyDescent="0.25">
      <c r="C2681" s="3"/>
      <c r="G2681" s="43"/>
      <c r="I2681" s="3"/>
      <c r="J2681" s="4"/>
      <c r="K2681" s="4"/>
      <c r="L2681" s="4"/>
      <c r="M2681" s="4"/>
      <c r="N2681" s="4"/>
    </row>
    <row r="2682" spans="3:14" s="2" customFormat="1" x14ac:dyDescent="0.25">
      <c r="C2682" s="3"/>
      <c r="G2682" s="43"/>
      <c r="I2682" s="3"/>
      <c r="J2682" s="4"/>
      <c r="K2682" s="4"/>
      <c r="L2682" s="4"/>
      <c r="M2682" s="4"/>
      <c r="N2682" s="4"/>
    </row>
    <row r="2683" spans="3:14" s="2" customFormat="1" x14ac:dyDescent="0.25">
      <c r="C2683" s="3"/>
      <c r="G2683" s="43"/>
      <c r="I2683" s="3"/>
      <c r="J2683" s="4"/>
      <c r="K2683" s="4"/>
      <c r="L2683" s="4"/>
      <c r="M2683" s="4"/>
      <c r="N2683" s="4"/>
    </row>
    <row r="2684" spans="3:14" s="2" customFormat="1" x14ac:dyDescent="0.25">
      <c r="C2684" s="3"/>
      <c r="G2684" s="43"/>
      <c r="I2684" s="3"/>
      <c r="J2684" s="4"/>
      <c r="K2684" s="4"/>
      <c r="L2684" s="4"/>
      <c r="M2684" s="4"/>
      <c r="N2684" s="4"/>
    </row>
    <row r="2685" spans="3:14" s="2" customFormat="1" x14ac:dyDescent="0.25">
      <c r="C2685" s="3"/>
      <c r="G2685" s="43"/>
      <c r="I2685" s="3"/>
      <c r="J2685" s="4"/>
      <c r="K2685" s="4"/>
      <c r="L2685" s="4"/>
      <c r="M2685" s="4"/>
      <c r="N2685" s="4"/>
    </row>
    <row r="2686" spans="3:14" s="2" customFormat="1" x14ac:dyDescent="0.25">
      <c r="C2686" s="3"/>
      <c r="G2686" s="43"/>
      <c r="I2686" s="3"/>
      <c r="J2686" s="4"/>
      <c r="K2686" s="4"/>
      <c r="L2686" s="4"/>
      <c r="M2686" s="4"/>
      <c r="N2686" s="4"/>
    </row>
    <row r="2687" spans="3:14" s="2" customFormat="1" x14ac:dyDescent="0.25">
      <c r="C2687" s="3"/>
      <c r="G2687" s="43"/>
      <c r="I2687" s="3"/>
      <c r="J2687" s="4"/>
      <c r="K2687" s="4"/>
      <c r="L2687" s="4"/>
      <c r="M2687" s="4"/>
      <c r="N2687" s="4"/>
    </row>
    <row r="2688" spans="3:14" s="2" customFormat="1" x14ac:dyDescent="0.25">
      <c r="C2688" s="3"/>
      <c r="G2688" s="43"/>
      <c r="I2688" s="3"/>
      <c r="J2688" s="4"/>
      <c r="K2688" s="4"/>
      <c r="L2688" s="4"/>
      <c r="M2688" s="4"/>
      <c r="N2688" s="4"/>
    </row>
    <row r="2689" spans="3:14" s="2" customFormat="1" x14ac:dyDescent="0.25">
      <c r="C2689" s="3"/>
      <c r="G2689" s="43"/>
      <c r="I2689" s="3"/>
      <c r="J2689" s="4"/>
      <c r="K2689" s="4"/>
      <c r="L2689" s="4"/>
      <c r="M2689" s="4"/>
      <c r="N2689" s="4"/>
    </row>
    <row r="2690" spans="3:14" s="2" customFormat="1" x14ac:dyDescent="0.25">
      <c r="C2690" s="3"/>
      <c r="G2690" s="43"/>
      <c r="I2690" s="3"/>
      <c r="J2690" s="4"/>
      <c r="K2690" s="4"/>
      <c r="L2690" s="4"/>
      <c r="M2690" s="4"/>
      <c r="N2690" s="4"/>
    </row>
    <row r="2691" spans="3:14" s="2" customFormat="1" x14ac:dyDescent="0.25">
      <c r="C2691" s="3"/>
      <c r="G2691" s="43"/>
      <c r="I2691" s="3"/>
      <c r="J2691" s="4"/>
      <c r="K2691" s="4"/>
      <c r="L2691" s="4"/>
      <c r="M2691" s="4"/>
      <c r="N2691" s="4"/>
    </row>
    <row r="2692" spans="3:14" s="2" customFormat="1" x14ac:dyDescent="0.25">
      <c r="C2692" s="3"/>
      <c r="G2692" s="43"/>
      <c r="I2692" s="3"/>
      <c r="J2692" s="4"/>
      <c r="K2692" s="4"/>
      <c r="L2692" s="4"/>
      <c r="M2692" s="4"/>
      <c r="N2692" s="4"/>
    </row>
    <row r="2693" spans="3:14" s="2" customFormat="1" x14ac:dyDescent="0.25">
      <c r="C2693" s="3"/>
      <c r="G2693" s="43"/>
      <c r="I2693" s="3"/>
      <c r="J2693" s="4"/>
      <c r="K2693" s="4"/>
      <c r="L2693" s="4"/>
      <c r="M2693" s="4"/>
      <c r="N2693" s="4"/>
    </row>
    <row r="2694" spans="3:14" s="2" customFormat="1" x14ac:dyDescent="0.25">
      <c r="C2694" s="3"/>
      <c r="G2694" s="43"/>
      <c r="I2694" s="3"/>
      <c r="J2694" s="4"/>
      <c r="K2694" s="4"/>
      <c r="L2694" s="4"/>
      <c r="M2694" s="4"/>
      <c r="N2694" s="4"/>
    </row>
    <row r="2695" spans="3:14" s="2" customFormat="1" x14ac:dyDescent="0.25">
      <c r="C2695" s="3"/>
      <c r="G2695" s="43"/>
      <c r="I2695" s="3"/>
      <c r="J2695" s="4"/>
      <c r="K2695" s="4"/>
      <c r="L2695" s="4"/>
      <c r="M2695" s="4"/>
      <c r="N2695" s="4"/>
    </row>
    <row r="2696" spans="3:14" s="2" customFormat="1" x14ac:dyDescent="0.25">
      <c r="C2696" s="3"/>
      <c r="G2696" s="43"/>
      <c r="I2696" s="3"/>
      <c r="J2696" s="4"/>
      <c r="K2696" s="4"/>
      <c r="L2696" s="4"/>
      <c r="M2696" s="4"/>
      <c r="N2696" s="4"/>
    </row>
    <row r="2697" spans="3:14" s="2" customFormat="1" x14ac:dyDescent="0.25">
      <c r="C2697" s="3"/>
      <c r="G2697" s="43"/>
      <c r="I2697" s="3"/>
      <c r="J2697" s="4"/>
      <c r="K2697" s="4"/>
      <c r="L2697" s="4"/>
      <c r="M2697" s="4"/>
      <c r="N2697" s="4"/>
    </row>
    <row r="2698" spans="3:14" s="2" customFormat="1" x14ac:dyDescent="0.25">
      <c r="C2698" s="3"/>
      <c r="G2698" s="43"/>
      <c r="I2698" s="3"/>
      <c r="J2698" s="4"/>
      <c r="K2698" s="4"/>
      <c r="L2698" s="4"/>
      <c r="M2698" s="4"/>
      <c r="N2698" s="4"/>
    </row>
    <row r="2699" spans="3:14" s="2" customFormat="1" x14ac:dyDescent="0.25">
      <c r="C2699" s="3"/>
      <c r="G2699" s="43"/>
      <c r="I2699" s="3"/>
      <c r="J2699" s="4"/>
      <c r="K2699" s="4"/>
      <c r="L2699" s="4"/>
      <c r="M2699" s="4"/>
      <c r="N2699" s="4"/>
    </row>
    <row r="2700" spans="3:14" s="2" customFormat="1" x14ac:dyDescent="0.25">
      <c r="C2700" s="3"/>
      <c r="G2700" s="43"/>
      <c r="I2700" s="3"/>
      <c r="J2700" s="4"/>
      <c r="K2700" s="4"/>
      <c r="L2700" s="4"/>
      <c r="M2700" s="4"/>
      <c r="N2700" s="4"/>
    </row>
    <row r="2701" spans="3:14" s="2" customFormat="1" x14ac:dyDescent="0.25">
      <c r="C2701" s="3"/>
      <c r="G2701" s="43"/>
      <c r="I2701" s="3"/>
      <c r="J2701" s="4"/>
      <c r="K2701" s="4"/>
      <c r="L2701" s="4"/>
      <c r="M2701" s="4"/>
      <c r="N2701" s="4"/>
    </row>
    <row r="2702" spans="3:14" s="2" customFormat="1" x14ac:dyDescent="0.25">
      <c r="C2702" s="3"/>
      <c r="G2702" s="43"/>
      <c r="I2702" s="3"/>
      <c r="J2702" s="4"/>
      <c r="K2702" s="4"/>
      <c r="L2702" s="4"/>
      <c r="M2702" s="4"/>
      <c r="N2702" s="4"/>
    </row>
    <row r="2703" spans="3:14" s="2" customFormat="1" x14ac:dyDescent="0.25">
      <c r="C2703" s="3"/>
      <c r="G2703" s="43"/>
      <c r="I2703" s="3"/>
      <c r="J2703" s="4"/>
      <c r="K2703" s="4"/>
      <c r="L2703" s="4"/>
      <c r="M2703" s="4"/>
      <c r="N2703" s="4"/>
    </row>
    <row r="2704" spans="3:14" s="2" customFormat="1" x14ac:dyDescent="0.25">
      <c r="C2704" s="3"/>
      <c r="G2704" s="43"/>
      <c r="I2704" s="3"/>
      <c r="J2704" s="4"/>
      <c r="K2704" s="4"/>
      <c r="L2704" s="4"/>
      <c r="M2704" s="4"/>
      <c r="N2704" s="4"/>
    </row>
    <row r="2705" spans="3:14" s="2" customFormat="1" x14ac:dyDescent="0.25">
      <c r="C2705" s="3"/>
      <c r="G2705" s="43"/>
      <c r="I2705" s="3"/>
      <c r="J2705" s="4"/>
      <c r="K2705" s="4"/>
      <c r="L2705" s="4"/>
      <c r="M2705" s="4"/>
      <c r="N2705" s="4"/>
    </row>
    <row r="2706" spans="3:14" s="2" customFormat="1" x14ac:dyDescent="0.25">
      <c r="C2706" s="3"/>
      <c r="G2706" s="43"/>
      <c r="I2706" s="3"/>
      <c r="J2706" s="4"/>
      <c r="K2706" s="4"/>
      <c r="L2706" s="4"/>
      <c r="M2706" s="4"/>
      <c r="N2706" s="4"/>
    </row>
    <row r="2707" spans="3:14" s="2" customFormat="1" x14ac:dyDescent="0.25">
      <c r="C2707" s="3"/>
      <c r="G2707" s="43"/>
      <c r="I2707" s="3"/>
      <c r="J2707" s="4"/>
      <c r="K2707" s="4"/>
      <c r="L2707" s="4"/>
      <c r="M2707" s="4"/>
      <c r="N2707" s="4"/>
    </row>
    <row r="2708" spans="3:14" s="2" customFormat="1" x14ac:dyDescent="0.25">
      <c r="C2708" s="3"/>
      <c r="G2708" s="43"/>
      <c r="I2708" s="3"/>
      <c r="J2708" s="4"/>
      <c r="K2708" s="4"/>
      <c r="L2708" s="4"/>
      <c r="M2708" s="4"/>
      <c r="N2708" s="4"/>
    </row>
    <row r="2709" spans="3:14" s="2" customFormat="1" x14ac:dyDescent="0.25">
      <c r="C2709" s="3"/>
      <c r="G2709" s="43"/>
      <c r="I2709" s="3"/>
      <c r="J2709" s="4"/>
      <c r="K2709" s="4"/>
      <c r="L2709" s="4"/>
      <c r="M2709" s="4"/>
      <c r="N2709" s="4"/>
    </row>
    <row r="2710" spans="3:14" s="2" customFormat="1" x14ac:dyDescent="0.25">
      <c r="C2710" s="3"/>
      <c r="G2710" s="43"/>
      <c r="I2710" s="3"/>
      <c r="J2710" s="4"/>
      <c r="K2710" s="4"/>
      <c r="L2710" s="4"/>
      <c r="M2710" s="4"/>
      <c r="N2710" s="4"/>
    </row>
    <row r="2711" spans="3:14" s="2" customFormat="1" x14ac:dyDescent="0.25">
      <c r="C2711" s="3"/>
      <c r="G2711" s="43"/>
      <c r="I2711" s="3"/>
      <c r="J2711" s="4"/>
      <c r="K2711" s="4"/>
      <c r="L2711" s="4"/>
      <c r="M2711" s="4"/>
      <c r="N2711" s="4"/>
    </row>
    <row r="2712" spans="3:14" s="2" customFormat="1" x14ac:dyDescent="0.25">
      <c r="C2712" s="3"/>
      <c r="G2712" s="43"/>
      <c r="I2712" s="3"/>
      <c r="J2712" s="4"/>
      <c r="K2712" s="4"/>
      <c r="L2712" s="4"/>
      <c r="M2712" s="4"/>
      <c r="N2712" s="4"/>
    </row>
    <row r="2713" spans="3:14" s="2" customFormat="1" x14ac:dyDescent="0.25">
      <c r="C2713" s="3"/>
      <c r="G2713" s="43"/>
      <c r="I2713" s="3"/>
      <c r="J2713" s="4"/>
      <c r="K2713" s="4"/>
      <c r="L2713" s="4"/>
      <c r="M2713" s="4"/>
      <c r="N2713" s="4"/>
    </row>
    <row r="2714" spans="3:14" s="2" customFormat="1" x14ac:dyDescent="0.25">
      <c r="C2714" s="3"/>
      <c r="G2714" s="43"/>
      <c r="I2714" s="3"/>
      <c r="J2714" s="4"/>
      <c r="K2714" s="4"/>
      <c r="L2714" s="4"/>
      <c r="M2714" s="4"/>
      <c r="N2714" s="4"/>
    </row>
    <row r="2715" spans="3:14" s="2" customFormat="1" x14ac:dyDescent="0.25">
      <c r="C2715" s="3"/>
      <c r="G2715" s="43"/>
      <c r="I2715" s="3"/>
      <c r="J2715" s="4"/>
      <c r="K2715" s="4"/>
      <c r="L2715" s="4"/>
      <c r="M2715" s="4"/>
      <c r="N2715" s="4"/>
    </row>
    <row r="2716" spans="3:14" s="2" customFormat="1" x14ac:dyDescent="0.25">
      <c r="C2716" s="3"/>
      <c r="G2716" s="43"/>
      <c r="I2716" s="3"/>
      <c r="J2716" s="4"/>
      <c r="K2716" s="4"/>
      <c r="L2716" s="4"/>
      <c r="M2716" s="4"/>
      <c r="N2716" s="4"/>
    </row>
    <row r="2717" spans="3:14" s="2" customFormat="1" x14ac:dyDescent="0.25">
      <c r="C2717" s="3"/>
      <c r="G2717" s="43"/>
      <c r="I2717" s="3"/>
      <c r="J2717" s="4"/>
      <c r="K2717" s="4"/>
      <c r="L2717" s="4"/>
      <c r="M2717" s="4"/>
      <c r="N2717" s="4"/>
    </row>
    <row r="2718" spans="3:14" s="2" customFormat="1" x14ac:dyDescent="0.25">
      <c r="C2718" s="3"/>
      <c r="G2718" s="43"/>
      <c r="I2718" s="3"/>
      <c r="J2718" s="4"/>
      <c r="K2718" s="4"/>
      <c r="L2718" s="4"/>
      <c r="M2718" s="4"/>
      <c r="N2718" s="4"/>
    </row>
    <row r="2719" spans="3:14" s="2" customFormat="1" x14ac:dyDescent="0.25">
      <c r="C2719" s="3"/>
      <c r="G2719" s="43"/>
      <c r="I2719" s="3"/>
      <c r="J2719" s="4"/>
      <c r="K2719" s="4"/>
      <c r="L2719" s="4"/>
      <c r="M2719" s="4"/>
      <c r="N2719" s="4"/>
    </row>
    <row r="2720" spans="3:14" s="2" customFormat="1" x14ac:dyDescent="0.25">
      <c r="C2720" s="3"/>
      <c r="G2720" s="43"/>
      <c r="I2720" s="3"/>
      <c r="J2720" s="4"/>
      <c r="K2720" s="4"/>
      <c r="L2720" s="4"/>
      <c r="M2720" s="4"/>
      <c r="N2720" s="4"/>
    </row>
    <row r="2721" spans="3:14" s="2" customFormat="1" x14ac:dyDescent="0.25">
      <c r="C2721" s="3"/>
      <c r="G2721" s="43"/>
      <c r="I2721" s="3"/>
      <c r="J2721" s="4"/>
      <c r="K2721" s="4"/>
      <c r="L2721" s="4"/>
      <c r="M2721" s="4"/>
      <c r="N2721" s="4"/>
    </row>
    <row r="2722" spans="3:14" s="2" customFormat="1" x14ac:dyDescent="0.25">
      <c r="C2722" s="3"/>
      <c r="G2722" s="43"/>
      <c r="I2722" s="3"/>
      <c r="J2722" s="4"/>
      <c r="K2722" s="4"/>
      <c r="L2722" s="4"/>
      <c r="M2722" s="4"/>
      <c r="N2722" s="4"/>
    </row>
    <row r="2723" spans="3:14" s="2" customFormat="1" x14ac:dyDescent="0.25">
      <c r="C2723" s="3"/>
      <c r="G2723" s="43"/>
      <c r="I2723" s="3"/>
      <c r="J2723" s="4"/>
      <c r="K2723" s="4"/>
      <c r="L2723" s="4"/>
      <c r="M2723" s="4"/>
      <c r="N2723" s="4"/>
    </row>
    <row r="2724" spans="3:14" s="2" customFormat="1" x14ac:dyDescent="0.25">
      <c r="C2724" s="3"/>
      <c r="G2724" s="43"/>
      <c r="I2724" s="3"/>
      <c r="J2724" s="4"/>
      <c r="K2724" s="4"/>
      <c r="L2724" s="4"/>
      <c r="M2724" s="4"/>
      <c r="N2724" s="4"/>
    </row>
    <row r="2725" spans="3:14" s="2" customFormat="1" x14ac:dyDescent="0.25">
      <c r="C2725" s="3"/>
      <c r="G2725" s="43"/>
      <c r="I2725" s="3"/>
      <c r="J2725" s="4"/>
      <c r="K2725" s="4"/>
      <c r="L2725" s="4"/>
      <c r="M2725" s="4"/>
      <c r="N2725" s="4"/>
    </row>
    <row r="2726" spans="3:14" s="2" customFormat="1" x14ac:dyDescent="0.25">
      <c r="C2726" s="3"/>
      <c r="G2726" s="43"/>
      <c r="I2726" s="3"/>
      <c r="J2726" s="4"/>
      <c r="K2726" s="4"/>
      <c r="L2726" s="4"/>
      <c r="M2726" s="4"/>
      <c r="N2726" s="4"/>
    </row>
    <row r="2727" spans="3:14" s="2" customFormat="1" x14ac:dyDescent="0.25">
      <c r="C2727" s="3"/>
      <c r="G2727" s="43"/>
      <c r="I2727" s="3"/>
      <c r="J2727" s="4"/>
      <c r="K2727" s="4"/>
      <c r="L2727" s="4"/>
      <c r="M2727" s="4"/>
      <c r="N2727" s="4"/>
    </row>
    <row r="2728" spans="3:14" s="2" customFormat="1" x14ac:dyDescent="0.25">
      <c r="C2728" s="3"/>
      <c r="G2728" s="43"/>
      <c r="I2728" s="3"/>
      <c r="J2728" s="4"/>
      <c r="K2728" s="4"/>
      <c r="L2728" s="4"/>
      <c r="M2728" s="4"/>
      <c r="N2728" s="4"/>
    </row>
    <row r="2729" spans="3:14" s="2" customFormat="1" x14ac:dyDescent="0.25">
      <c r="C2729" s="3"/>
      <c r="G2729" s="43"/>
      <c r="I2729" s="3"/>
      <c r="J2729" s="4"/>
      <c r="K2729" s="4"/>
      <c r="L2729" s="4"/>
      <c r="M2729" s="4"/>
      <c r="N2729" s="4"/>
    </row>
    <row r="2730" spans="3:14" s="2" customFormat="1" x14ac:dyDescent="0.25">
      <c r="C2730" s="3"/>
      <c r="G2730" s="43"/>
      <c r="I2730" s="3"/>
      <c r="J2730" s="4"/>
      <c r="K2730" s="4"/>
      <c r="L2730" s="4"/>
      <c r="M2730" s="4"/>
      <c r="N2730" s="4"/>
    </row>
    <row r="2731" spans="3:14" s="2" customFormat="1" x14ac:dyDescent="0.25">
      <c r="C2731" s="3"/>
      <c r="G2731" s="43"/>
      <c r="I2731" s="3"/>
      <c r="J2731" s="4"/>
      <c r="K2731" s="4"/>
      <c r="L2731" s="4"/>
      <c r="M2731" s="4"/>
      <c r="N2731" s="4"/>
    </row>
    <row r="2732" spans="3:14" s="2" customFormat="1" x14ac:dyDescent="0.25">
      <c r="C2732" s="3"/>
      <c r="G2732" s="43"/>
      <c r="I2732" s="3"/>
      <c r="J2732" s="4"/>
      <c r="K2732" s="4"/>
      <c r="L2732" s="4"/>
      <c r="M2732" s="4"/>
      <c r="N2732" s="4"/>
    </row>
    <row r="2733" spans="3:14" s="2" customFormat="1" x14ac:dyDescent="0.25">
      <c r="C2733" s="3"/>
      <c r="G2733" s="43"/>
      <c r="I2733" s="3"/>
      <c r="J2733" s="4"/>
      <c r="K2733" s="4"/>
      <c r="L2733" s="4"/>
      <c r="M2733" s="4"/>
      <c r="N2733" s="4"/>
    </row>
    <row r="2734" spans="3:14" s="2" customFormat="1" x14ac:dyDescent="0.25">
      <c r="C2734" s="3"/>
      <c r="G2734" s="43"/>
      <c r="I2734" s="3"/>
      <c r="J2734" s="4"/>
      <c r="K2734" s="4"/>
      <c r="L2734" s="4"/>
      <c r="M2734" s="4"/>
      <c r="N2734" s="4"/>
    </row>
    <row r="2735" spans="3:14" s="2" customFormat="1" x14ac:dyDescent="0.25">
      <c r="C2735" s="3"/>
      <c r="G2735" s="43"/>
      <c r="I2735" s="3"/>
      <c r="J2735" s="4"/>
      <c r="K2735" s="4"/>
      <c r="L2735" s="4"/>
      <c r="M2735" s="4"/>
      <c r="N2735" s="4"/>
    </row>
    <row r="2736" spans="3:14" s="2" customFormat="1" x14ac:dyDescent="0.25">
      <c r="C2736" s="3"/>
      <c r="G2736" s="43"/>
      <c r="I2736" s="3"/>
      <c r="J2736" s="4"/>
      <c r="K2736" s="4"/>
      <c r="L2736" s="4"/>
      <c r="M2736" s="4"/>
      <c r="N2736" s="4"/>
    </row>
    <row r="2737" spans="3:14" s="2" customFormat="1" x14ac:dyDescent="0.25">
      <c r="C2737" s="3"/>
      <c r="G2737" s="43"/>
      <c r="I2737" s="3"/>
      <c r="J2737" s="4"/>
      <c r="K2737" s="4"/>
      <c r="L2737" s="4"/>
      <c r="M2737" s="4"/>
      <c r="N2737" s="4"/>
    </row>
    <row r="2738" spans="3:14" s="2" customFormat="1" x14ac:dyDescent="0.25">
      <c r="C2738" s="3"/>
      <c r="G2738" s="43"/>
      <c r="I2738" s="3"/>
      <c r="J2738" s="4"/>
      <c r="K2738" s="4"/>
      <c r="L2738" s="4"/>
      <c r="M2738" s="4"/>
      <c r="N2738" s="4"/>
    </row>
    <row r="2739" spans="3:14" s="2" customFormat="1" x14ac:dyDescent="0.25">
      <c r="C2739" s="3"/>
      <c r="G2739" s="43"/>
      <c r="I2739" s="3"/>
      <c r="J2739" s="4"/>
      <c r="K2739" s="4"/>
      <c r="L2739" s="4"/>
      <c r="M2739" s="4"/>
      <c r="N2739" s="4"/>
    </row>
    <row r="2740" spans="3:14" s="2" customFormat="1" x14ac:dyDescent="0.25">
      <c r="C2740" s="3"/>
      <c r="G2740" s="43"/>
      <c r="I2740" s="3"/>
      <c r="J2740" s="4"/>
      <c r="K2740" s="4"/>
      <c r="L2740" s="4"/>
      <c r="M2740" s="4"/>
      <c r="N2740" s="4"/>
    </row>
    <row r="2741" spans="3:14" s="2" customFormat="1" x14ac:dyDescent="0.25">
      <c r="C2741" s="3"/>
      <c r="G2741" s="43"/>
      <c r="I2741" s="3"/>
      <c r="J2741" s="4"/>
      <c r="K2741" s="4"/>
      <c r="L2741" s="4"/>
      <c r="M2741" s="4"/>
      <c r="N2741" s="4"/>
    </row>
    <row r="2742" spans="3:14" s="2" customFormat="1" x14ac:dyDescent="0.25">
      <c r="C2742" s="3"/>
      <c r="G2742" s="43"/>
      <c r="I2742" s="3"/>
      <c r="J2742" s="4"/>
      <c r="K2742" s="4"/>
      <c r="L2742" s="4"/>
      <c r="M2742" s="4"/>
      <c r="N2742" s="4"/>
    </row>
    <row r="2743" spans="3:14" s="2" customFormat="1" x14ac:dyDescent="0.25">
      <c r="C2743" s="3"/>
      <c r="G2743" s="43"/>
      <c r="I2743" s="3"/>
      <c r="J2743" s="4"/>
      <c r="K2743" s="4"/>
      <c r="L2743" s="4"/>
      <c r="M2743" s="4"/>
      <c r="N2743" s="4"/>
    </row>
    <row r="2744" spans="3:14" s="2" customFormat="1" x14ac:dyDescent="0.25">
      <c r="C2744" s="3"/>
      <c r="G2744" s="43"/>
      <c r="I2744" s="3"/>
      <c r="J2744" s="4"/>
      <c r="K2744" s="4"/>
      <c r="L2744" s="4"/>
      <c r="M2744" s="4"/>
      <c r="N2744" s="4"/>
    </row>
    <row r="2745" spans="3:14" s="2" customFormat="1" x14ac:dyDescent="0.25">
      <c r="C2745" s="3"/>
      <c r="G2745" s="43"/>
      <c r="I2745" s="3"/>
      <c r="J2745" s="4"/>
      <c r="K2745" s="4"/>
      <c r="L2745" s="4"/>
      <c r="M2745" s="4"/>
      <c r="N2745" s="4"/>
    </row>
    <row r="2746" spans="3:14" s="2" customFormat="1" x14ac:dyDescent="0.25">
      <c r="C2746" s="3"/>
      <c r="G2746" s="43"/>
      <c r="I2746" s="3"/>
      <c r="J2746" s="4"/>
      <c r="K2746" s="4"/>
      <c r="L2746" s="4"/>
      <c r="M2746" s="4"/>
      <c r="N2746" s="4"/>
    </row>
    <row r="2747" spans="3:14" s="2" customFormat="1" x14ac:dyDescent="0.25">
      <c r="C2747" s="3"/>
      <c r="G2747" s="43"/>
      <c r="I2747" s="3"/>
      <c r="J2747" s="4"/>
      <c r="K2747" s="4"/>
      <c r="L2747" s="4"/>
      <c r="M2747" s="4"/>
      <c r="N2747" s="4"/>
    </row>
    <row r="2748" spans="3:14" s="2" customFormat="1" x14ac:dyDescent="0.25">
      <c r="C2748" s="3"/>
      <c r="G2748" s="43"/>
      <c r="I2748" s="3"/>
      <c r="J2748" s="4"/>
      <c r="K2748" s="4"/>
      <c r="L2748" s="4"/>
      <c r="M2748" s="4"/>
      <c r="N2748" s="4"/>
    </row>
    <row r="2749" spans="3:14" s="2" customFormat="1" x14ac:dyDescent="0.25">
      <c r="C2749" s="3"/>
      <c r="G2749" s="43"/>
      <c r="I2749" s="3"/>
      <c r="J2749" s="4"/>
      <c r="K2749" s="4"/>
      <c r="L2749" s="4"/>
      <c r="M2749" s="4"/>
      <c r="N2749" s="4"/>
    </row>
    <row r="2750" spans="3:14" s="2" customFormat="1" x14ac:dyDescent="0.25">
      <c r="C2750" s="3"/>
      <c r="G2750" s="43"/>
      <c r="I2750" s="3"/>
      <c r="J2750" s="4"/>
      <c r="K2750" s="4"/>
      <c r="L2750" s="4"/>
      <c r="M2750" s="4"/>
      <c r="N2750" s="4"/>
    </row>
    <row r="2751" spans="3:14" s="2" customFormat="1" x14ac:dyDescent="0.25">
      <c r="C2751" s="3"/>
      <c r="G2751" s="43"/>
      <c r="I2751" s="3"/>
      <c r="J2751" s="4"/>
      <c r="K2751" s="4"/>
      <c r="L2751" s="4"/>
      <c r="M2751" s="4"/>
      <c r="N2751" s="4"/>
    </row>
    <row r="2752" spans="3:14" s="2" customFormat="1" x14ac:dyDescent="0.25">
      <c r="C2752" s="3"/>
      <c r="G2752" s="43"/>
      <c r="I2752" s="3"/>
      <c r="J2752" s="4"/>
      <c r="K2752" s="4"/>
      <c r="L2752" s="4"/>
      <c r="M2752" s="4"/>
      <c r="N2752" s="4"/>
    </row>
    <row r="2753" spans="3:14" s="2" customFormat="1" x14ac:dyDescent="0.25">
      <c r="C2753" s="3"/>
      <c r="G2753" s="43"/>
      <c r="I2753" s="3"/>
      <c r="J2753" s="4"/>
      <c r="K2753" s="4"/>
      <c r="L2753" s="4"/>
      <c r="M2753" s="4"/>
      <c r="N2753" s="4"/>
    </row>
    <row r="2754" spans="3:14" s="2" customFormat="1" x14ac:dyDescent="0.25">
      <c r="C2754" s="3"/>
      <c r="G2754" s="43"/>
      <c r="I2754" s="3"/>
      <c r="J2754" s="4"/>
      <c r="K2754" s="4"/>
      <c r="L2754" s="4"/>
      <c r="M2754" s="4"/>
      <c r="N2754" s="4"/>
    </row>
    <row r="2755" spans="3:14" s="2" customFormat="1" x14ac:dyDescent="0.25">
      <c r="C2755" s="3"/>
      <c r="G2755" s="43"/>
      <c r="I2755" s="3"/>
      <c r="J2755" s="4"/>
      <c r="K2755" s="4"/>
      <c r="L2755" s="4"/>
      <c r="M2755" s="4"/>
      <c r="N2755" s="4"/>
    </row>
    <row r="2756" spans="3:14" s="2" customFormat="1" x14ac:dyDescent="0.25">
      <c r="C2756" s="3"/>
      <c r="G2756" s="43"/>
      <c r="I2756" s="3"/>
      <c r="J2756" s="4"/>
      <c r="K2756" s="4"/>
      <c r="L2756" s="4"/>
      <c r="M2756" s="4"/>
      <c r="N2756" s="4"/>
    </row>
    <row r="2757" spans="3:14" s="2" customFormat="1" x14ac:dyDescent="0.25">
      <c r="C2757" s="3"/>
      <c r="G2757" s="43"/>
      <c r="I2757" s="3"/>
      <c r="J2757" s="4"/>
      <c r="K2757" s="4"/>
      <c r="L2757" s="4"/>
      <c r="M2757" s="4"/>
      <c r="N2757" s="4"/>
    </row>
    <row r="2758" spans="3:14" s="2" customFormat="1" x14ac:dyDescent="0.25">
      <c r="C2758" s="3"/>
      <c r="G2758" s="43"/>
      <c r="I2758" s="3"/>
      <c r="J2758" s="4"/>
      <c r="K2758" s="4"/>
      <c r="L2758" s="4"/>
      <c r="M2758" s="4"/>
      <c r="N2758" s="4"/>
    </row>
    <row r="2759" spans="3:14" s="2" customFormat="1" x14ac:dyDescent="0.25">
      <c r="C2759" s="3"/>
      <c r="G2759" s="43"/>
      <c r="I2759" s="3"/>
      <c r="J2759" s="4"/>
      <c r="K2759" s="4"/>
      <c r="L2759" s="4"/>
      <c r="M2759" s="4"/>
      <c r="N2759" s="4"/>
    </row>
    <row r="2760" spans="3:14" s="2" customFormat="1" x14ac:dyDescent="0.25">
      <c r="C2760" s="3"/>
      <c r="G2760" s="43"/>
      <c r="I2760" s="3"/>
      <c r="J2760" s="4"/>
      <c r="K2760" s="4"/>
      <c r="L2760" s="4"/>
      <c r="M2760" s="4"/>
      <c r="N2760" s="4"/>
    </row>
    <row r="2761" spans="3:14" s="2" customFormat="1" x14ac:dyDescent="0.25">
      <c r="C2761" s="3"/>
      <c r="G2761" s="43"/>
      <c r="I2761" s="3"/>
      <c r="J2761" s="4"/>
      <c r="K2761" s="4"/>
      <c r="L2761" s="4"/>
      <c r="M2761" s="4"/>
      <c r="N2761" s="4"/>
    </row>
    <row r="2762" spans="3:14" s="2" customFormat="1" x14ac:dyDescent="0.25">
      <c r="C2762" s="3"/>
      <c r="G2762" s="43"/>
      <c r="I2762" s="3"/>
      <c r="J2762" s="4"/>
      <c r="K2762" s="4"/>
      <c r="L2762" s="4"/>
      <c r="M2762" s="4"/>
      <c r="N2762" s="4"/>
    </row>
    <row r="2763" spans="3:14" s="2" customFormat="1" x14ac:dyDescent="0.25">
      <c r="C2763" s="3"/>
      <c r="G2763" s="43"/>
      <c r="I2763" s="3"/>
      <c r="J2763" s="4"/>
      <c r="K2763" s="4"/>
      <c r="L2763" s="4"/>
      <c r="M2763" s="4"/>
      <c r="N2763" s="4"/>
    </row>
    <row r="2764" spans="3:14" s="2" customFormat="1" x14ac:dyDescent="0.25">
      <c r="C2764" s="3"/>
      <c r="G2764" s="43"/>
      <c r="I2764" s="3"/>
      <c r="J2764" s="4"/>
      <c r="K2764" s="4"/>
      <c r="L2764" s="4"/>
      <c r="M2764" s="4"/>
      <c r="N2764" s="4"/>
    </row>
    <row r="2765" spans="3:14" s="2" customFormat="1" x14ac:dyDescent="0.25">
      <c r="C2765" s="3"/>
      <c r="G2765" s="43"/>
      <c r="I2765" s="3"/>
      <c r="J2765" s="4"/>
      <c r="K2765" s="4"/>
      <c r="L2765" s="4"/>
      <c r="M2765" s="4"/>
      <c r="N2765" s="4"/>
    </row>
    <row r="2766" spans="3:14" s="2" customFormat="1" x14ac:dyDescent="0.25">
      <c r="C2766" s="3"/>
      <c r="G2766" s="43"/>
      <c r="I2766" s="3"/>
      <c r="J2766" s="4"/>
      <c r="K2766" s="4"/>
      <c r="L2766" s="4"/>
      <c r="M2766" s="4"/>
      <c r="N2766" s="4"/>
    </row>
    <row r="2767" spans="3:14" s="2" customFormat="1" x14ac:dyDescent="0.25">
      <c r="C2767" s="3"/>
      <c r="G2767" s="43"/>
      <c r="I2767" s="3"/>
      <c r="J2767" s="4"/>
      <c r="K2767" s="4"/>
      <c r="L2767" s="4"/>
      <c r="M2767" s="4"/>
      <c r="N2767" s="4"/>
    </row>
    <row r="2768" spans="3:14" s="2" customFormat="1" x14ac:dyDescent="0.25">
      <c r="C2768" s="3"/>
      <c r="G2768" s="43"/>
      <c r="I2768" s="3"/>
      <c r="J2768" s="4"/>
      <c r="K2768" s="4"/>
      <c r="L2768" s="4"/>
      <c r="M2768" s="4"/>
      <c r="N2768" s="4"/>
    </row>
    <row r="2769" spans="3:14" s="2" customFormat="1" x14ac:dyDescent="0.25">
      <c r="C2769" s="3"/>
      <c r="G2769" s="43"/>
      <c r="I2769" s="3"/>
      <c r="J2769" s="4"/>
      <c r="K2769" s="4"/>
      <c r="L2769" s="4"/>
      <c r="M2769" s="4"/>
      <c r="N2769" s="4"/>
    </row>
    <row r="2770" spans="3:14" s="2" customFormat="1" x14ac:dyDescent="0.25">
      <c r="C2770" s="3"/>
      <c r="G2770" s="43"/>
      <c r="I2770" s="3"/>
      <c r="J2770" s="4"/>
      <c r="K2770" s="4"/>
      <c r="L2770" s="4"/>
      <c r="M2770" s="4"/>
      <c r="N2770" s="4"/>
    </row>
    <row r="2771" spans="3:14" s="2" customFormat="1" x14ac:dyDescent="0.25">
      <c r="C2771" s="3"/>
      <c r="G2771" s="43"/>
      <c r="I2771" s="3"/>
      <c r="J2771" s="4"/>
      <c r="K2771" s="4"/>
      <c r="L2771" s="4"/>
      <c r="M2771" s="4"/>
      <c r="N2771" s="4"/>
    </row>
    <row r="2772" spans="3:14" s="2" customFormat="1" x14ac:dyDescent="0.25">
      <c r="C2772" s="3"/>
      <c r="G2772" s="43"/>
      <c r="I2772" s="3"/>
      <c r="J2772" s="4"/>
      <c r="K2772" s="4"/>
      <c r="L2772" s="4"/>
      <c r="M2772" s="4"/>
      <c r="N2772" s="4"/>
    </row>
    <row r="2773" spans="3:14" s="2" customFormat="1" x14ac:dyDescent="0.25">
      <c r="C2773" s="3"/>
      <c r="G2773" s="43"/>
      <c r="I2773" s="3"/>
      <c r="J2773" s="4"/>
      <c r="K2773" s="4"/>
      <c r="L2773" s="4"/>
      <c r="M2773" s="4"/>
      <c r="N2773" s="4"/>
    </row>
    <row r="2774" spans="3:14" s="2" customFormat="1" x14ac:dyDescent="0.25">
      <c r="C2774" s="3"/>
      <c r="G2774" s="43"/>
      <c r="I2774" s="3"/>
      <c r="J2774" s="4"/>
      <c r="K2774" s="4"/>
      <c r="L2774" s="4"/>
      <c r="M2774" s="4"/>
      <c r="N2774" s="4"/>
    </row>
    <row r="2775" spans="3:14" s="2" customFormat="1" x14ac:dyDescent="0.25">
      <c r="C2775" s="3"/>
      <c r="G2775" s="43"/>
      <c r="I2775" s="3"/>
      <c r="J2775" s="4"/>
      <c r="K2775" s="4"/>
      <c r="L2775" s="4"/>
      <c r="M2775" s="4"/>
      <c r="N2775" s="4"/>
    </row>
    <row r="2776" spans="3:14" s="2" customFormat="1" x14ac:dyDescent="0.25">
      <c r="C2776" s="3"/>
      <c r="G2776" s="43"/>
      <c r="I2776" s="3"/>
      <c r="J2776" s="4"/>
      <c r="K2776" s="4"/>
      <c r="L2776" s="4"/>
      <c r="M2776" s="4"/>
      <c r="N2776" s="4"/>
    </row>
    <row r="2777" spans="3:14" s="2" customFormat="1" x14ac:dyDescent="0.25">
      <c r="C2777" s="3"/>
      <c r="G2777" s="43"/>
      <c r="I2777" s="3"/>
      <c r="J2777" s="4"/>
      <c r="K2777" s="4"/>
      <c r="L2777" s="4"/>
      <c r="M2777" s="4"/>
      <c r="N2777" s="4"/>
    </row>
    <row r="2778" spans="3:14" s="2" customFormat="1" x14ac:dyDescent="0.25">
      <c r="C2778" s="3"/>
      <c r="G2778" s="43"/>
      <c r="I2778" s="3"/>
      <c r="J2778" s="4"/>
      <c r="K2778" s="4"/>
      <c r="L2778" s="4"/>
      <c r="M2778" s="4"/>
      <c r="N2778" s="4"/>
    </row>
    <row r="2779" spans="3:14" s="2" customFormat="1" x14ac:dyDescent="0.25">
      <c r="C2779" s="3"/>
      <c r="G2779" s="43"/>
      <c r="I2779" s="3"/>
      <c r="J2779" s="4"/>
      <c r="K2779" s="4"/>
      <c r="L2779" s="4"/>
      <c r="M2779" s="4"/>
      <c r="N2779" s="4"/>
    </row>
    <row r="2780" spans="3:14" s="2" customFormat="1" x14ac:dyDescent="0.25">
      <c r="C2780" s="3"/>
      <c r="G2780" s="43"/>
      <c r="I2780" s="3"/>
      <c r="J2780" s="4"/>
      <c r="K2780" s="4"/>
      <c r="L2780" s="4"/>
      <c r="M2780" s="4"/>
      <c r="N2780" s="4"/>
    </row>
    <row r="2781" spans="3:14" s="2" customFormat="1" x14ac:dyDescent="0.25">
      <c r="C2781" s="3"/>
      <c r="G2781" s="43"/>
      <c r="I2781" s="3"/>
      <c r="J2781" s="4"/>
      <c r="K2781" s="4"/>
      <c r="L2781" s="4"/>
      <c r="M2781" s="4"/>
      <c r="N2781" s="4"/>
    </row>
    <row r="2782" spans="3:14" s="2" customFormat="1" x14ac:dyDescent="0.25">
      <c r="C2782" s="3"/>
      <c r="G2782" s="43"/>
      <c r="I2782" s="3"/>
      <c r="J2782" s="4"/>
      <c r="K2782" s="4"/>
      <c r="L2782" s="4"/>
      <c r="M2782" s="4"/>
      <c r="N2782" s="4"/>
    </row>
    <row r="2783" spans="3:14" s="2" customFormat="1" x14ac:dyDescent="0.25">
      <c r="C2783" s="3"/>
      <c r="G2783" s="43"/>
      <c r="I2783" s="3"/>
      <c r="J2783" s="4"/>
      <c r="K2783" s="4"/>
      <c r="L2783" s="4"/>
      <c r="M2783" s="4"/>
      <c r="N2783" s="4"/>
    </row>
    <row r="2784" spans="3:14" s="2" customFormat="1" x14ac:dyDescent="0.25">
      <c r="C2784" s="3"/>
      <c r="G2784" s="43"/>
      <c r="I2784" s="3"/>
      <c r="J2784" s="4"/>
      <c r="K2784" s="4"/>
      <c r="L2784" s="4"/>
      <c r="M2784" s="4"/>
      <c r="N2784" s="4"/>
    </row>
    <row r="2785" spans="3:14" s="2" customFormat="1" x14ac:dyDescent="0.25">
      <c r="C2785" s="3"/>
      <c r="G2785" s="43"/>
      <c r="I2785" s="3"/>
      <c r="J2785" s="4"/>
      <c r="K2785" s="4"/>
      <c r="L2785" s="4"/>
      <c r="M2785" s="4"/>
      <c r="N2785" s="4"/>
    </row>
    <row r="2786" spans="3:14" s="2" customFormat="1" x14ac:dyDescent="0.25">
      <c r="C2786" s="3"/>
      <c r="G2786" s="43"/>
      <c r="I2786" s="3"/>
      <c r="J2786" s="4"/>
      <c r="K2786" s="4"/>
      <c r="L2786" s="4"/>
      <c r="M2786" s="4"/>
      <c r="N2786" s="4"/>
    </row>
    <row r="2787" spans="3:14" s="2" customFormat="1" x14ac:dyDescent="0.25">
      <c r="C2787" s="3"/>
      <c r="G2787" s="43"/>
      <c r="I2787" s="3"/>
      <c r="J2787" s="4"/>
      <c r="K2787" s="4"/>
      <c r="L2787" s="4"/>
      <c r="M2787" s="4"/>
      <c r="N2787" s="4"/>
    </row>
    <row r="2788" spans="3:14" s="2" customFormat="1" x14ac:dyDescent="0.25">
      <c r="C2788" s="3"/>
      <c r="G2788" s="43"/>
      <c r="I2788" s="3"/>
      <c r="J2788" s="4"/>
      <c r="K2788" s="4"/>
      <c r="L2788" s="4"/>
      <c r="M2788" s="4"/>
      <c r="N2788" s="4"/>
    </row>
    <row r="2789" spans="3:14" s="2" customFormat="1" x14ac:dyDescent="0.25">
      <c r="C2789" s="3"/>
      <c r="G2789" s="43"/>
      <c r="I2789" s="3"/>
      <c r="J2789" s="4"/>
      <c r="K2789" s="4"/>
      <c r="L2789" s="4"/>
      <c r="M2789" s="4"/>
      <c r="N2789" s="4"/>
    </row>
    <row r="2790" spans="3:14" s="2" customFormat="1" x14ac:dyDescent="0.25">
      <c r="C2790" s="3"/>
      <c r="G2790" s="43"/>
      <c r="I2790" s="3"/>
      <c r="J2790" s="4"/>
      <c r="K2790" s="4"/>
      <c r="L2790" s="4"/>
      <c r="M2790" s="4"/>
      <c r="N2790" s="4"/>
    </row>
    <row r="2791" spans="3:14" s="2" customFormat="1" x14ac:dyDescent="0.25">
      <c r="C2791" s="3"/>
      <c r="G2791" s="43"/>
      <c r="I2791" s="3"/>
      <c r="J2791" s="4"/>
      <c r="K2791" s="4"/>
      <c r="L2791" s="4"/>
      <c r="M2791" s="4"/>
      <c r="N2791" s="4"/>
    </row>
    <row r="2792" spans="3:14" s="2" customFormat="1" x14ac:dyDescent="0.25">
      <c r="C2792" s="3"/>
      <c r="G2792" s="43"/>
      <c r="I2792" s="3"/>
      <c r="J2792" s="4"/>
      <c r="K2792" s="4"/>
      <c r="L2792" s="4"/>
      <c r="M2792" s="4"/>
      <c r="N2792" s="4"/>
    </row>
    <row r="2793" spans="3:14" s="2" customFormat="1" x14ac:dyDescent="0.25">
      <c r="C2793" s="3"/>
      <c r="G2793" s="43"/>
      <c r="I2793" s="3"/>
      <c r="J2793" s="4"/>
      <c r="K2793" s="4"/>
      <c r="L2793" s="4"/>
      <c r="M2793" s="4"/>
      <c r="N2793" s="4"/>
    </row>
    <row r="2794" spans="3:14" s="2" customFormat="1" x14ac:dyDescent="0.25">
      <c r="C2794" s="3"/>
      <c r="G2794" s="43"/>
      <c r="I2794" s="3"/>
      <c r="J2794" s="4"/>
      <c r="K2794" s="4"/>
      <c r="L2794" s="4"/>
      <c r="M2794" s="4"/>
      <c r="N2794" s="4"/>
    </row>
    <row r="2795" spans="3:14" s="2" customFormat="1" x14ac:dyDescent="0.25">
      <c r="C2795" s="3"/>
      <c r="G2795" s="43"/>
      <c r="I2795" s="3"/>
      <c r="J2795" s="4"/>
      <c r="K2795" s="4"/>
      <c r="L2795" s="4"/>
      <c r="M2795" s="4"/>
      <c r="N2795" s="4"/>
    </row>
    <row r="2796" spans="3:14" s="2" customFormat="1" x14ac:dyDescent="0.25">
      <c r="C2796" s="3"/>
      <c r="G2796" s="43"/>
      <c r="I2796" s="3"/>
      <c r="J2796" s="4"/>
      <c r="K2796" s="4"/>
      <c r="L2796" s="4"/>
      <c r="M2796" s="4"/>
      <c r="N2796" s="4"/>
    </row>
    <row r="2797" spans="3:14" s="2" customFormat="1" x14ac:dyDescent="0.25">
      <c r="C2797" s="3"/>
      <c r="G2797" s="43"/>
      <c r="I2797" s="3"/>
      <c r="J2797" s="4"/>
      <c r="K2797" s="4"/>
      <c r="L2797" s="4"/>
      <c r="M2797" s="4"/>
      <c r="N2797" s="4"/>
    </row>
    <row r="2798" spans="3:14" s="2" customFormat="1" x14ac:dyDescent="0.25">
      <c r="C2798" s="3"/>
      <c r="G2798" s="43"/>
      <c r="I2798" s="3"/>
      <c r="J2798" s="4"/>
      <c r="K2798" s="4"/>
      <c r="L2798" s="4"/>
      <c r="M2798" s="4"/>
      <c r="N2798" s="4"/>
    </row>
    <row r="2799" spans="3:14" s="2" customFormat="1" x14ac:dyDescent="0.25">
      <c r="C2799" s="3"/>
      <c r="G2799" s="43"/>
      <c r="I2799" s="3"/>
      <c r="J2799" s="4"/>
      <c r="K2799" s="4"/>
      <c r="L2799" s="4"/>
      <c r="M2799" s="4"/>
      <c r="N2799" s="4"/>
    </row>
    <row r="2800" spans="3:14" s="2" customFormat="1" x14ac:dyDescent="0.25">
      <c r="C2800" s="3"/>
      <c r="G2800" s="43"/>
      <c r="I2800" s="3"/>
      <c r="J2800" s="4"/>
      <c r="K2800" s="4"/>
      <c r="L2800" s="4"/>
      <c r="M2800" s="4"/>
      <c r="N2800" s="4"/>
    </row>
    <row r="2801" spans="3:14" s="2" customFormat="1" x14ac:dyDescent="0.25">
      <c r="C2801" s="3"/>
      <c r="G2801" s="43"/>
      <c r="I2801" s="3"/>
      <c r="J2801" s="4"/>
      <c r="K2801" s="4"/>
      <c r="L2801" s="4"/>
      <c r="M2801" s="4"/>
      <c r="N2801" s="4"/>
    </row>
    <row r="2802" spans="3:14" s="2" customFormat="1" x14ac:dyDescent="0.25">
      <c r="C2802" s="3"/>
      <c r="G2802" s="43"/>
      <c r="I2802" s="3"/>
      <c r="J2802" s="4"/>
      <c r="K2802" s="4"/>
      <c r="L2802" s="4"/>
      <c r="M2802" s="4"/>
      <c r="N2802" s="4"/>
    </row>
    <row r="2803" spans="3:14" s="2" customFormat="1" x14ac:dyDescent="0.25">
      <c r="C2803" s="3"/>
      <c r="G2803" s="43"/>
      <c r="I2803" s="3"/>
      <c r="J2803" s="4"/>
      <c r="K2803" s="4"/>
      <c r="L2803" s="4"/>
      <c r="M2803" s="4"/>
      <c r="N2803" s="4"/>
    </row>
    <row r="2804" spans="3:14" s="2" customFormat="1" x14ac:dyDescent="0.25">
      <c r="C2804" s="3"/>
      <c r="G2804" s="43"/>
      <c r="I2804" s="3"/>
      <c r="J2804" s="4"/>
      <c r="K2804" s="4"/>
      <c r="L2804" s="4"/>
      <c r="M2804" s="4"/>
      <c r="N2804" s="4"/>
    </row>
    <row r="2805" spans="3:14" s="2" customFormat="1" x14ac:dyDescent="0.25">
      <c r="C2805" s="3"/>
      <c r="G2805" s="43"/>
      <c r="I2805" s="3"/>
      <c r="J2805" s="4"/>
      <c r="K2805" s="4"/>
      <c r="L2805" s="4"/>
      <c r="M2805" s="4"/>
      <c r="N2805" s="4"/>
    </row>
    <row r="2806" spans="3:14" s="2" customFormat="1" x14ac:dyDescent="0.25">
      <c r="C2806" s="3"/>
      <c r="G2806" s="43"/>
      <c r="I2806" s="3"/>
      <c r="J2806" s="4"/>
      <c r="K2806" s="4"/>
      <c r="L2806" s="4"/>
      <c r="M2806" s="4"/>
      <c r="N2806" s="4"/>
    </row>
    <row r="2807" spans="3:14" s="2" customFormat="1" x14ac:dyDescent="0.25">
      <c r="C2807" s="3"/>
      <c r="G2807" s="43"/>
      <c r="I2807" s="3"/>
      <c r="J2807" s="4"/>
      <c r="K2807" s="4"/>
      <c r="L2807" s="4"/>
      <c r="M2807" s="4"/>
      <c r="N2807" s="4"/>
    </row>
    <row r="2808" spans="3:14" s="2" customFormat="1" x14ac:dyDescent="0.25">
      <c r="C2808" s="3"/>
      <c r="G2808" s="43"/>
      <c r="I2808" s="3"/>
      <c r="J2808" s="4"/>
      <c r="K2808" s="4"/>
      <c r="L2808" s="4"/>
      <c r="M2808" s="4"/>
      <c r="N2808" s="4"/>
    </row>
    <row r="2809" spans="3:14" s="2" customFormat="1" x14ac:dyDescent="0.25">
      <c r="C2809" s="3"/>
      <c r="G2809" s="43"/>
      <c r="I2809" s="3"/>
      <c r="J2809" s="4"/>
      <c r="K2809" s="4"/>
      <c r="L2809" s="4"/>
      <c r="M2809" s="4"/>
      <c r="N2809" s="4"/>
    </row>
    <row r="2810" spans="3:14" s="2" customFormat="1" x14ac:dyDescent="0.25">
      <c r="C2810" s="3"/>
      <c r="G2810" s="43"/>
      <c r="I2810" s="3"/>
      <c r="J2810" s="4"/>
      <c r="K2810" s="4"/>
      <c r="L2810" s="4"/>
      <c r="M2810" s="4"/>
      <c r="N2810" s="4"/>
    </row>
    <row r="2811" spans="3:14" s="2" customFormat="1" x14ac:dyDescent="0.25">
      <c r="C2811" s="3"/>
      <c r="G2811" s="43"/>
      <c r="I2811" s="3"/>
      <c r="J2811" s="4"/>
      <c r="K2811" s="4"/>
      <c r="L2811" s="4"/>
      <c r="M2811" s="4"/>
      <c r="N2811" s="4"/>
    </row>
    <row r="2812" spans="3:14" s="2" customFormat="1" x14ac:dyDescent="0.25">
      <c r="C2812" s="3"/>
      <c r="G2812" s="43"/>
      <c r="I2812" s="3"/>
      <c r="J2812" s="4"/>
      <c r="K2812" s="4"/>
      <c r="L2812" s="4"/>
      <c r="M2812" s="4"/>
      <c r="N2812" s="4"/>
    </row>
    <row r="2813" spans="3:14" s="2" customFormat="1" x14ac:dyDescent="0.25">
      <c r="C2813" s="3"/>
      <c r="G2813" s="43"/>
      <c r="I2813" s="3"/>
      <c r="J2813" s="4"/>
      <c r="K2813" s="4"/>
      <c r="L2813" s="4"/>
      <c r="M2813" s="4"/>
      <c r="N2813" s="4"/>
    </row>
    <row r="2814" spans="3:14" s="2" customFormat="1" x14ac:dyDescent="0.25">
      <c r="C2814" s="3"/>
      <c r="G2814" s="43"/>
      <c r="I2814" s="3"/>
      <c r="J2814" s="4"/>
      <c r="K2814" s="4"/>
      <c r="L2814" s="4"/>
      <c r="M2814" s="4"/>
      <c r="N2814" s="4"/>
    </row>
    <row r="2815" spans="3:14" s="2" customFormat="1" x14ac:dyDescent="0.25">
      <c r="C2815" s="3"/>
      <c r="G2815" s="43"/>
      <c r="I2815" s="3"/>
      <c r="J2815" s="4"/>
      <c r="K2815" s="4"/>
      <c r="L2815" s="4"/>
      <c r="M2815" s="4"/>
      <c r="N2815" s="4"/>
    </row>
    <row r="2816" spans="3:14" s="2" customFormat="1" x14ac:dyDescent="0.25">
      <c r="C2816" s="3"/>
      <c r="G2816" s="43"/>
      <c r="I2816" s="3"/>
      <c r="J2816" s="4"/>
      <c r="K2816" s="4"/>
      <c r="L2816" s="4"/>
      <c r="M2816" s="4"/>
      <c r="N2816" s="4"/>
    </row>
    <row r="2817" spans="3:14" s="2" customFormat="1" x14ac:dyDescent="0.25">
      <c r="C2817" s="3"/>
      <c r="G2817" s="43"/>
      <c r="I2817" s="3"/>
      <c r="J2817" s="4"/>
      <c r="K2817" s="4"/>
      <c r="L2817" s="4"/>
      <c r="M2817" s="4"/>
      <c r="N2817" s="4"/>
    </row>
    <row r="2818" spans="3:14" s="2" customFormat="1" x14ac:dyDescent="0.25">
      <c r="C2818" s="3"/>
      <c r="G2818" s="43"/>
      <c r="I2818" s="3"/>
      <c r="J2818" s="4"/>
      <c r="K2818" s="4"/>
      <c r="L2818" s="4"/>
      <c r="M2818" s="4"/>
      <c r="N2818" s="4"/>
    </row>
    <row r="2819" spans="3:14" s="2" customFormat="1" x14ac:dyDescent="0.25">
      <c r="C2819" s="3"/>
      <c r="G2819" s="43"/>
      <c r="I2819" s="3"/>
      <c r="J2819" s="4"/>
      <c r="K2819" s="4"/>
      <c r="L2819" s="4"/>
      <c r="M2819" s="4"/>
      <c r="N2819" s="4"/>
    </row>
    <row r="2820" spans="3:14" s="2" customFormat="1" x14ac:dyDescent="0.25">
      <c r="C2820" s="3"/>
      <c r="G2820" s="43"/>
      <c r="I2820" s="3"/>
      <c r="J2820" s="4"/>
      <c r="K2820" s="4"/>
      <c r="L2820" s="4"/>
      <c r="M2820" s="4"/>
      <c r="N2820" s="4"/>
    </row>
    <row r="2821" spans="3:14" s="2" customFormat="1" x14ac:dyDescent="0.25">
      <c r="C2821" s="3"/>
      <c r="G2821" s="43"/>
      <c r="I2821" s="3"/>
      <c r="J2821" s="4"/>
      <c r="K2821" s="4"/>
      <c r="L2821" s="4"/>
      <c r="M2821" s="4"/>
      <c r="N2821" s="4"/>
    </row>
    <row r="2822" spans="3:14" s="2" customFormat="1" x14ac:dyDescent="0.25">
      <c r="C2822" s="3"/>
      <c r="G2822" s="43"/>
      <c r="I2822" s="3"/>
      <c r="J2822" s="4"/>
      <c r="K2822" s="4"/>
      <c r="L2822" s="4"/>
      <c r="M2822" s="4"/>
      <c r="N2822" s="4"/>
    </row>
    <row r="2823" spans="3:14" s="2" customFormat="1" x14ac:dyDescent="0.25">
      <c r="C2823" s="3"/>
      <c r="G2823" s="43"/>
      <c r="I2823" s="3"/>
      <c r="J2823" s="4"/>
      <c r="K2823" s="4"/>
      <c r="L2823" s="4"/>
      <c r="M2823" s="4"/>
      <c r="N2823" s="4"/>
    </row>
    <row r="2824" spans="3:14" s="2" customFormat="1" x14ac:dyDescent="0.25">
      <c r="C2824" s="3"/>
      <c r="G2824" s="43"/>
      <c r="I2824" s="3"/>
      <c r="J2824" s="4"/>
      <c r="K2824" s="4"/>
      <c r="L2824" s="4"/>
      <c r="M2824" s="4"/>
      <c r="N2824" s="4"/>
    </row>
    <row r="2825" spans="3:14" s="2" customFormat="1" x14ac:dyDescent="0.25">
      <c r="C2825" s="3"/>
      <c r="G2825" s="43"/>
      <c r="I2825" s="3"/>
      <c r="J2825" s="4"/>
      <c r="K2825" s="4"/>
      <c r="L2825" s="4"/>
      <c r="M2825" s="4"/>
      <c r="N2825" s="4"/>
    </row>
    <row r="2826" spans="3:14" s="2" customFormat="1" x14ac:dyDescent="0.25">
      <c r="C2826" s="3"/>
      <c r="G2826" s="43"/>
      <c r="I2826" s="3"/>
      <c r="J2826" s="4"/>
      <c r="K2826" s="4"/>
      <c r="L2826" s="4"/>
      <c r="M2826" s="4"/>
      <c r="N2826" s="4"/>
    </row>
    <row r="2827" spans="3:14" s="2" customFormat="1" x14ac:dyDescent="0.25">
      <c r="C2827" s="3"/>
      <c r="G2827" s="43"/>
      <c r="I2827" s="3"/>
      <c r="J2827" s="4"/>
      <c r="K2827" s="4"/>
      <c r="L2827" s="4"/>
      <c r="M2827" s="4"/>
      <c r="N2827" s="4"/>
    </row>
    <row r="2828" spans="3:14" s="2" customFormat="1" x14ac:dyDescent="0.25">
      <c r="C2828" s="3"/>
      <c r="G2828" s="43"/>
      <c r="I2828" s="3"/>
      <c r="J2828" s="4"/>
      <c r="K2828" s="4"/>
      <c r="L2828" s="4"/>
      <c r="M2828" s="4"/>
      <c r="N2828" s="4"/>
    </row>
    <row r="2829" spans="3:14" s="2" customFormat="1" x14ac:dyDescent="0.25">
      <c r="C2829" s="3"/>
      <c r="G2829" s="43"/>
      <c r="I2829" s="3"/>
      <c r="J2829" s="4"/>
      <c r="K2829" s="4"/>
      <c r="L2829" s="4"/>
      <c r="M2829" s="4"/>
      <c r="N2829" s="4"/>
    </row>
    <row r="2830" spans="3:14" s="2" customFormat="1" x14ac:dyDescent="0.25">
      <c r="C2830" s="3"/>
      <c r="G2830" s="43"/>
      <c r="I2830" s="3"/>
      <c r="J2830" s="4"/>
      <c r="K2830" s="4"/>
      <c r="L2830" s="4"/>
      <c r="M2830" s="4"/>
      <c r="N2830" s="4"/>
    </row>
    <row r="2831" spans="3:14" s="2" customFormat="1" x14ac:dyDescent="0.25">
      <c r="C2831" s="3"/>
      <c r="G2831" s="43"/>
      <c r="I2831" s="3"/>
      <c r="J2831" s="4"/>
      <c r="K2831" s="4"/>
      <c r="L2831" s="4"/>
      <c r="M2831" s="4"/>
      <c r="N2831" s="4"/>
    </row>
    <row r="2832" spans="3:14" s="2" customFormat="1" x14ac:dyDescent="0.25">
      <c r="C2832" s="3"/>
      <c r="G2832" s="43"/>
      <c r="I2832" s="3"/>
      <c r="J2832" s="4"/>
      <c r="K2832" s="4"/>
      <c r="L2832" s="4"/>
      <c r="M2832" s="4"/>
      <c r="N2832" s="4"/>
    </row>
    <row r="2833" spans="3:14" s="2" customFormat="1" x14ac:dyDescent="0.25">
      <c r="C2833" s="3"/>
      <c r="G2833" s="43"/>
      <c r="I2833" s="3"/>
      <c r="J2833" s="4"/>
      <c r="K2833" s="4"/>
      <c r="L2833" s="4"/>
      <c r="M2833" s="4"/>
      <c r="N2833" s="4"/>
    </row>
    <row r="2834" spans="3:14" s="2" customFormat="1" x14ac:dyDescent="0.25">
      <c r="C2834" s="3"/>
      <c r="G2834" s="43"/>
      <c r="I2834" s="3"/>
      <c r="J2834" s="4"/>
      <c r="K2834" s="4"/>
      <c r="L2834" s="4"/>
      <c r="M2834" s="4"/>
      <c r="N2834" s="4"/>
    </row>
    <row r="2835" spans="3:14" s="2" customFormat="1" x14ac:dyDescent="0.25">
      <c r="C2835" s="3"/>
      <c r="G2835" s="43"/>
      <c r="I2835" s="3"/>
      <c r="J2835" s="4"/>
      <c r="K2835" s="4"/>
      <c r="L2835" s="4"/>
      <c r="M2835" s="4"/>
      <c r="N2835" s="4"/>
    </row>
    <row r="2836" spans="3:14" s="2" customFormat="1" x14ac:dyDescent="0.25">
      <c r="C2836" s="3"/>
      <c r="G2836" s="43"/>
      <c r="I2836" s="3"/>
      <c r="J2836" s="4"/>
      <c r="K2836" s="4"/>
      <c r="L2836" s="4"/>
      <c r="M2836" s="4"/>
      <c r="N2836" s="4"/>
    </row>
    <row r="2837" spans="3:14" s="2" customFormat="1" x14ac:dyDescent="0.25">
      <c r="C2837" s="3"/>
      <c r="G2837" s="43"/>
      <c r="I2837" s="3"/>
      <c r="J2837" s="4"/>
      <c r="K2837" s="4"/>
      <c r="L2837" s="4"/>
      <c r="M2837" s="4"/>
      <c r="N2837" s="4"/>
    </row>
    <row r="2838" spans="3:14" s="2" customFormat="1" x14ac:dyDescent="0.25">
      <c r="C2838" s="3"/>
      <c r="G2838" s="43"/>
      <c r="I2838" s="3"/>
      <c r="J2838" s="4"/>
      <c r="K2838" s="4"/>
      <c r="L2838" s="4"/>
      <c r="M2838" s="4"/>
      <c r="N2838" s="4"/>
    </row>
    <row r="2839" spans="3:14" s="2" customFormat="1" x14ac:dyDescent="0.25">
      <c r="C2839" s="3"/>
      <c r="G2839" s="43"/>
      <c r="I2839" s="3"/>
      <c r="J2839" s="4"/>
      <c r="K2839" s="4"/>
      <c r="L2839" s="4"/>
      <c r="M2839" s="4"/>
      <c r="N2839" s="4"/>
    </row>
    <row r="2840" spans="3:14" s="2" customFormat="1" x14ac:dyDescent="0.25">
      <c r="C2840" s="3"/>
      <c r="G2840" s="43"/>
      <c r="I2840" s="3"/>
      <c r="J2840" s="4"/>
      <c r="K2840" s="4"/>
      <c r="L2840" s="4"/>
      <c r="M2840" s="4"/>
      <c r="N2840" s="4"/>
    </row>
    <row r="2841" spans="3:14" s="2" customFormat="1" x14ac:dyDescent="0.25">
      <c r="C2841" s="3"/>
      <c r="G2841" s="43"/>
      <c r="I2841" s="3"/>
      <c r="J2841" s="4"/>
      <c r="K2841" s="4"/>
      <c r="L2841" s="4"/>
      <c r="M2841" s="4"/>
      <c r="N2841" s="4"/>
    </row>
    <row r="2842" spans="3:14" s="2" customFormat="1" x14ac:dyDescent="0.25">
      <c r="C2842" s="3"/>
      <c r="G2842" s="43"/>
      <c r="I2842" s="3"/>
      <c r="J2842" s="4"/>
      <c r="K2842" s="4"/>
      <c r="L2842" s="4"/>
      <c r="M2842" s="4"/>
      <c r="N2842" s="4"/>
    </row>
    <row r="2843" spans="3:14" s="2" customFormat="1" x14ac:dyDescent="0.25">
      <c r="C2843" s="3"/>
      <c r="G2843" s="43"/>
      <c r="I2843" s="3"/>
      <c r="J2843" s="4"/>
      <c r="K2843" s="4"/>
      <c r="L2843" s="4"/>
      <c r="M2843" s="4"/>
      <c r="N2843" s="4"/>
    </row>
    <row r="2844" spans="3:14" s="2" customFormat="1" x14ac:dyDescent="0.25">
      <c r="C2844" s="3"/>
      <c r="G2844" s="43"/>
      <c r="I2844" s="3"/>
      <c r="J2844" s="4"/>
      <c r="K2844" s="4"/>
      <c r="L2844" s="4"/>
      <c r="M2844" s="4"/>
      <c r="N2844" s="4"/>
    </row>
    <row r="2845" spans="3:14" s="2" customFormat="1" x14ac:dyDescent="0.25">
      <c r="C2845" s="3"/>
      <c r="G2845" s="43"/>
      <c r="I2845" s="3"/>
      <c r="J2845" s="4"/>
      <c r="K2845" s="4"/>
      <c r="L2845" s="4"/>
      <c r="M2845" s="4"/>
      <c r="N2845" s="4"/>
    </row>
    <row r="2846" spans="3:14" s="2" customFormat="1" x14ac:dyDescent="0.25">
      <c r="C2846" s="3"/>
      <c r="G2846" s="43"/>
      <c r="I2846" s="3"/>
      <c r="J2846" s="4"/>
      <c r="K2846" s="4"/>
      <c r="L2846" s="4"/>
      <c r="M2846" s="4"/>
      <c r="N2846" s="4"/>
    </row>
    <row r="2847" spans="3:14" s="2" customFormat="1" x14ac:dyDescent="0.25">
      <c r="C2847" s="3"/>
      <c r="G2847" s="43"/>
      <c r="I2847" s="3"/>
      <c r="J2847" s="4"/>
      <c r="K2847" s="4"/>
      <c r="L2847" s="4"/>
      <c r="M2847" s="4"/>
      <c r="N2847" s="4"/>
    </row>
    <row r="2848" spans="3:14" s="2" customFormat="1" x14ac:dyDescent="0.25">
      <c r="C2848" s="3"/>
      <c r="G2848" s="43"/>
      <c r="I2848" s="3"/>
      <c r="J2848" s="4"/>
      <c r="K2848" s="4"/>
      <c r="L2848" s="4"/>
      <c r="M2848" s="4"/>
      <c r="N2848" s="4"/>
    </row>
    <row r="2849" spans="3:14" s="2" customFormat="1" x14ac:dyDescent="0.25">
      <c r="C2849" s="3"/>
      <c r="G2849" s="43"/>
      <c r="I2849" s="3"/>
      <c r="J2849" s="4"/>
      <c r="K2849" s="4"/>
      <c r="L2849" s="4"/>
      <c r="M2849" s="4"/>
      <c r="N2849" s="4"/>
    </row>
    <row r="2850" spans="3:14" s="2" customFormat="1" x14ac:dyDescent="0.25">
      <c r="C2850" s="3"/>
      <c r="G2850" s="43"/>
      <c r="I2850" s="3"/>
      <c r="J2850" s="4"/>
      <c r="K2850" s="4"/>
      <c r="L2850" s="4"/>
      <c r="M2850" s="4"/>
      <c r="N2850" s="4"/>
    </row>
    <row r="2851" spans="3:14" s="2" customFormat="1" x14ac:dyDescent="0.25">
      <c r="C2851" s="3"/>
      <c r="G2851" s="43"/>
      <c r="I2851" s="3"/>
      <c r="J2851" s="4"/>
      <c r="K2851" s="4"/>
      <c r="L2851" s="4"/>
      <c r="M2851" s="4"/>
      <c r="N2851" s="4"/>
    </row>
    <row r="2852" spans="3:14" s="2" customFormat="1" x14ac:dyDescent="0.25">
      <c r="C2852" s="3"/>
      <c r="G2852" s="43"/>
      <c r="I2852" s="3"/>
      <c r="J2852" s="4"/>
      <c r="K2852" s="4"/>
      <c r="L2852" s="4"/>
      <c r="M2852" s="4"/>
      <c r="N2852" s="4"/>
    </row>
    <row r="2853" spans="3:14" s="2" customFormat="1" x14ac:dyDescent="0.25">
      <c r="C2853" s="3"/>
      <c r="G2853" s="43"/>
      <c r="I2853" s="3"/>
      <c r="J2853" s="4"/>
      <c r="K2853" s="4"/>
      <c r="L2853" s="4"/>
      <c r="M2853" s="4"/>
      <c r="N2853" s="4"/>
    </row>
    <row r="2854" spans="3:14" s="2" customFormat="1" x14ac:dyDescent="0.25">
      <c r="C2854" s="3"/>
      <c r="G2854" s="43"/>
      <c r="I2854" s="3"/>
      <c r="J2854" s="4"/>
      <c r="K2854" s="4"/>
      <c r="L2854" s="4"/>
      <c r="M2854" s="4"/>
      <c r="N2854" s="4"/>
    </row>
    <row r="2855" spans="3:14" s="2" customFormat="1" x14ac:dyDescent="0.25">
      <c r="C2855" s="3"/>
      <c r="G2855" s="43"/>
      <c r="I2855" s="3"/>
      <c r="J2855" s="4"/>
      <c r="K2855" s="4"/>
      <c r="L2855" s="4"/>
      <c r="M2855" s="4"/>
      <c r="N2855" s="4"/>
    </row>
    <row r="2856" spans="3:14" s="2" customFormat="1" x14ac:dyDescent="0.25">
      <c r="C2856" s="3"/>
      <c r="G2856" s="43"/>
      <c r="I2856" s="3"/>
      <c r="J2856" s="4"/>
      <c r="K2856" s="4"/>
      <c r="L2856" s="4"/>
      <c r="M2856" s="4"/>
      <c r="N2856" s="4"/>
    </row>
    <row r="2857" spans="3:14" s="2" customFormat="1" x14ac:dyDescent="0.25">
      <c r="C2857" s="3"/>
      <c r="G2857" s="43"/>
      <c r="I2857" s="3"/>
      <c r="J2857" s="4"/>
      <c r="K2857" s="4"/>
      <c r="L2857" s="4"/>
      <c r="M2857" s="4"/>
      <c r="N2857" s="4"/>
    </row>
    <row r="2858" spans="3:14" s="2" customFormat="1" x14ac:dyDescent="0.25">
      <c r="C2858" s="3"/>
      <c r="G2858" s="43"/>
      <c r="I2858" s="3"/>
      <c r="J2858" s="4"/>
      <c r="K2858" s="4"/>
      <c r="L2858" s="4"/>
      <c r="M2858" s="4"/>
      <c r="N2858" s="4"/>
    </row>
    <row r="2859" spans="3:14" s="2" customFormat="1" x14ac:dyDescent="0.25">
      <c r="C2859" s="3"/>
      <c r="G2859" s="43"/>
      <c r="I2859" s="3"/>
      <c r="J2859" s="4"/>
      <c r="K2859" s="4"/>
      <c r="L2859" s="4"/>
      <c r="M2859" s="4"/>
      <c r="N2859" s="4"/>
    </row>
    <row r="2860" spans="3:14" s="2" customFormat="1" x14ac:dyDescent="0.25">
      <c r="C2860" s="3"/>
      <c r="G2860" s="43"/>
      <c r="I2860" s="3"/>
      <c r="J2860" s="4"/>
      <c r="K2860" s="4"/>
      <c r="L2860" s="4"/>
      <c r="M2860" s="4"/>
      <c r="N2860" s="4"/>
    </row>
    <row r="2861" spans="3:14" s="2" customFormat="1" x14ac:dyDescent="0.25">
      <c r="C2861" s="3"/>
      <c r="G2861" s="43"/>
      <c r="I2861" s="3"/>
      <c r="J2861" s="4"/>
      <c r="K2861" s="4"/>
      <c r="L2861" s="4"/>
      <c r="M2861" s="4"/>
      <c r="N2861" s="4"/>
    </row>
    <row r="2862" spans="3:14" s="2" customFormat="1" x14ac:dyDescent="0.25">
      <c r="C2862" s="3"/>
      <c r="G2862" s="43"/>
      <c r="I2862" s="3"/>
      <c r="J2862" s="4"/>
      <c r="K2862" s="4"/>
      <c r="L2862" s="4"/>
      <c r="M2862" s="4"/>
      <c r="N2862" s="4"/>
    </row>
    <row r="2863" spans="3:14" s="2" customFormat="1" x14ac:dyDescent="0.25">
      <c r="C2863" s="3"/>
      <c r="G2863" s="43"/>
      <c r="I2863" s="3"/>
      <c r="J2863" s="4"/>
      <c r="K2863" s="4"/>
      <c r="L2863" s="4"/>
      <c r="M2863" s="4"/>
      <c r="N2863" s="4"/>
    </row>
    <row r="2864" spans="3:14" s="2" customFormat="1" x14ac:dyDescent="0.25">
      <c r="C2864" s="3"/>
      <c r="G2864" s="43"/>
      <c r="I2864" s="3"/>
      <c r="J2864" s="4"/>
      <c r="K2864" s="4"/>
      <c r="L2864" s="4"/>
      <c r="M2864" s="4"/>
      <c r="N2864" s="4"/>
    </row>
    <row r="2865" spans="3:14" s="2" customFormat="1" x14ac:dyDescent="0.25">
      <c r="C2865" s="3"/>
      <c r="G2865" s="43"/>
      <c r="I2865" s="3"/>
      <c r="J2865" s="4"/>
      <c r="K2865" s="4"/>
      <c r="L2865" s="4"/>
      <c r="M2865" s="4"/>
      <c r="N2865" s="4"/>
    </row>
    <row r="2866" spans="3:14" s="2" customFormat="1" x14ac:dyDescent="0.25">
      <c r="C2866" s="3"/>
      <c r="G2866" s="43"/>
      <c r="I2866" s="3"/>
      <c r="J2866" s="4"/>
      <c r="K2866" s="4"/>
      <c r="L2866" s="4"/>
      <c r="M2866" s="4"/>
      <c r="N2866" s="4"/>
    </row>
    <row r="2867" spans="3:14" s="2" customFormat="1" x14ac:dyDescent="0.25">
      <c r="C2867" s="3"/>
      <c r="G2867" s="43"/>
      <c r="I2867" s="3"/>
      <c r="J2867" s="4"/>
      <c r="K2867" s="4"/>
      <c r="L2867" s="4"/>
      <c r="M2867" s="4"/>
      <c r="N2867" s="4"/>
    </row>
    <row r="2868" spans="3:14" s="2" customFormat="1" x14ac:dyDescent="0.25">
      <c r="C2868" s="3"/>
      <c r="G2868" s="43"/>
      <c r="I2868" s="3"/>
      <c r="J2868" s="4"/>
      <c r="K2868" s="4"/>
      <c r="L2868" s="4"/>
      <c r="M2868" s="4"/>
      <c r="N2868" s="4"/>
    </row>
    <row r="2869" spans="3:14" s="2" customFormat="1" x14ac:dyDescent="0.25">
      <c r="C2869" s="3"/>
      <c r="G2869" s="43"/>
      <c r="I2869" s="3"/>
      <c r="J2869" s="4"/>
      <c r="K2869" s="4"/>
      <c r="L2869" s="4"/>
      <c r="M2869" s="4"/>
      <c r="N2869" s="4"/>
    </row>
    <row r="2870" spans="3:14" s="2" customFormat="1" x14ac:dyDescent="0.25">
      <c r="C2870" s="3"/>
      <c r="G2870" s="43"/>
      <c r="I2870" s="3"/>
      <c r="J2870" s="4"/>
      <c r="K2870" s="4"/>
      <c r="L2870" s="4"/>
      <c r="M2870" s="4"/>
      <c r="N2870" s="4"/>
    </row>
    <row r="2871" spans="3:14" s="2" customFormat="1" x14ac:dyDescent="0.25">
      <c r="C2871" s="3"/>
      <c r="G2871" s="43"/>
      <c r="I2871" s="3"/>
      <c r="J2871" s="4"/>
      <c r="K2871" s="4"/>
      <c r="L2871" s="4"/>
      <c r="M2871" s="4"/>
      <c r="N2871" s="4"/>
    </row>
    <row r="2872" spans="3:14" s="2" customFormat="1" x14ac:dyDescent="0.25">
      <c r="C2872" s="3"/>
      <c r="G2872" s="43"/>
      <c r="I2872" s="3"/>
      <c r="J2872" s="4"/>
      <c r="K2872" s="4"/>
      <c r="L2872" s="4"/>
      <c r="M2872" s="4"/>
      <c r="N2872" s="4"/>
    </row>
    <row r="2873" spans="3:14" s="2" customFormat="1" x14ac:dyDescent="0.25">
      <c r="C2873" s="3"/>
      <c r="G2873" s="43"/>
      <c r="I2873" s="3"/>
      <c r="J2873" s="4"/>
      <c r="K2873" s="4"/>
      <c r="L2873" s="4"/>
      <c r="M2873" s="4"/>
      <c r="N2873" s="4"/>
    </row>
    <row r="2874" spans="3:14" s="2" customFormat="1" x14ac:dyDescent="0.25">
      <c r="C2874" s="3"/>
      <c r="G2874" s="43"/>
      <c r="I2874" s="3"/>
      <c r="J2874" s="4"/>
      <c r="K2874" s="4"/>
      <c r="L2874" s="4"/>
      <c r="M2874" s="4"/>
      <c r="N2874" s="4"/>
    </row>
    <row r="2875" spans="3:14" s="2" customFormat="1" x14ac:dyDescent="0.25">
      <c r="C2875" s="3"/>
      <c r="G2875" s="43"/>
      <c r="I2875" s="3"/>
      <c r="J2875" s="4"/>
      <c r="K2875" s="4"/>
      <c r="L2875" s="4"/>
      <c r="M2875" s="4"/>
      <c r="N2875" s="4"/>
    </row>
    <row r="2876" spans="3:14" s="2" customFormat="1" x14ac:dyDescent="0.25">
      <c r="C2876" s="3"/>
      <c r="G2876" s="43"/>
      <c r="I2876" s="3"/>
      <c r="J2876" s="4"/>
      <c r="K2876" s="4"/>
      <c r="L2876" s="4"/>
      <c r="M2876" s="4"/>
      <c r="N2876" s="4"/>
    </row>
    <row r="2877" spans="3:14" s="2" customFormat="1" x14ac:dyDescent="0.25">
      <c r="C2877" s="3"/>
      <c r="G2877" s="43"/>
      <c r="I2877" s="3"/>
      <c r="J2877" s="4"/>
      <c r="K2877" s="4"/>
      <c r="L2877" s="4"/>
      <c r="M2877" s="4"/>
      <c r="N2877" s="4"/>
    </row>
    <row r="2878" spans="3:14" s="2" customFormat="1" x14ac:dyDescent="0.25">
      <c r="C2878" s="3"/>
      <c r="G2878" s="43"/>
      <c r="I2878" s="3"/>
      <c r="J2878" s="4"/>
      <c r="K2878" s="4"/>
      <c r="L2878" s="4"/>
      <c r="M2878" s="4"/>
      <c r="N2878" s="4"/>
    </row>
    <row r="2879" spans="3:14" s="2" customFormat="1" x14ac:dyDescent="0.25">
      <c r="C2879" s="3"/>
      <c r="G2879" s="43"/>
      <c r="I2879" s="3"/>
      <c r="J2879" s="4"/>
      <c r="K2879" s="4"/>
      <c r="L2879" s="4"/>
      <c r="M2879" s="4"/>
      <c r="N2879" s="4"/>
    </row>
    <row r="2880" spans="3:14" s="2" customFormat="1" x14ac:dyDescent="0.25">
      <c r="C2880" s="3"/>
      <c r="G2880" s="43"/>
      <c r="I2880" s="3"/>
      <c r="J2880" s="4"/>
      <c r="K2880" s="4"/>
      <c r="L2880" s="4"/>
      <c r="M2880" s="4"/>
      <c r="N2880" s="4"/>
    </row>
    <row r="2881" spans="3:14" s="2" customFormat="1" x14ac:dyDescent="0.25">
      <c r="C2881" s="3"/>
      <c r="G2881" s="43"/>
      <c r="I2881" s="3"/>
      <c r="J2881" s="4"/>
      <c r="K2881" s="4"/>
      <c r="L2881" s="4"/>
      <c r="M2881" s="4"/>
      <c r="N2881" s="4"/>
    </row>
    <row r="2882" spans="3:14" s="2" customFormat="1" x14ac:dyDescent="0.25">
      <c r="C2882" s="3"/>
      <c r="G2882" s="43"/>
      <c r="I2882" s="3"/>
      <c r="J2882" s="4"/>
      <c r="K2882" s="4"/>
      <c r="L2882" s="4"/>
      <c r="M2882" s="4"/>
      <c r="N2882" s="4"/>
    </row>
    <row r="2883" spans="3:14" s="2" customFormat="1" x14ac:dyDescent="0.25">
      <c r="C2883" s="3"/>
      <c r="G2883" s="43"/>
      <c r="I2883" s="3"/>
      <c r="J2883" s="4"/>
      <c r="K2883" s="4"/>
      <c r="L2883" s="4"/>
      <c r="M2883" s="4"/>
      <c r="N2883" s="4"/>
    </row>
    <row r="2884" spans="3:14" s="2" customFormat="1" x14ac:dyDescent="0.25">
      <c r="C2884" s="3"/>
      <c r="G2884" s="43"/>
      <c r="I2884" s="3"/>
      <c r="J2884" s="4"/>
      <c r="K2884" s="4"/>
      <c r="L2884" s="4"/>
      <c r="M2884" s="4"/>
      <c r="N2884" s="4"/>
    </row>
    <row r="2885" spans="3:14" s="2" customFormat="1" x14ac:dyDescent="0.25">
      <c r="C2885" s="3"/>
      <c r="G2885" s="43"/>
      <c r="I2885" s="3"/>
      <c r="J2885" s="4"/>
      <c r="K2885" s="4"/>
      <c r="L2885" s="4"/>
      <c r="M2885" s="4"/>
      <c r="N2885" s="4"/>
    </row>
    <row r="2886" spans="3:14" s="2" customFormat="1" x14ac:dyDescent="0.25">
      <c r="C2886" s="3"/>
      <c r="G2886" s="43"/>
      <c r="I2886" s="3"/>
      <c r="J2886" s="4"/>
      <c r="K2886" s="4"/>
      <c r="L2886" s="4"/>
      <c r="M2886" s="4"/>
      <c r="N2886" s="4"/>
    </row>
    <row r="2887" spans="3:14" s="2" customFormat="1" x14ac:dyDescent="0.25">
      <c r="C2887" s="3"/>
      <c r="G2887" s="43"/>
      <c r="I2887" s="3"/>
      <c r="J2887" s="4"/>
      <c r="K2887" s="4"/>
      <c r="L2887" s="4"/>
      <c r="M2887" s="4"/>
      <c r="N2887" s="4"/>
    </row>
    <row r="2888" spans="3:14" s="2" customFormat="1" x14ac:dyDescent="0.25">
      <c r="C2888" s="3"/>
      <c r="G2888" s="43"/>
      <c r="I2888" s="3"/>
      <c r="J2888" s="4"/>
      <c r="K2888" s="4"/>
      <c r="L2888" s="4"/>
      <c r="M2888" s="4"/>
      <c r="N2888" s="4"/>
    </row>
    <row r="2889" spans="3:14" s="2" customFormat="1" x14ac:dyDescent="0.25">
      <c r="C2889" s="3"/>
      <c r="G2889" s="43"/>
      <c r="I2889" s="3"/>
      <c r="J2889" s="4"/>
      <c r="K2889" s="4"/>
      <c r="L2889" s="4"/>
      <c r="M2889" s="4"/>
      <c r="N2889" s="4"/>
    </row>
    <row r="2890" spans="3:14" s="2" customFormat="1" x14ac:dyDescent="0.25">
      <c r="C2890" s="3"/>
      <c r="G2890" s="43"/>
      <c r="I2890" s="3"/>
      <c r="J2890" s="4"/>
      <c r="K2890" s="4"/>
      <c r="L2890" s="4"/>
      <c r="M2890" s="4"/>
      <c r="N2890" s="4"/>
    </row>
    <row r="2891" spans="3:14" s="2" customFormat="1" x14ac:dyDescent="0.25">
      <c r="C2891" s="3"/>
      <c r="G2891" s="43"/>
      <c r="I2891" s="3"/>
      <c r="J2891" s="4"/>
      <c r="K2891" s="4"/>
      <c r="L2891" s="4"/>
      <c r="M2891" s="4"/>
      <c r="N2891" s="4"/>
    </row>
    <row r="2892" spans="3:14" s="2" customFormat="1" x14ac:dyDescent="0.25">
      <c r="C2892" s="3"/>
      <c r="G2892" s="43"/>
      <c r="I2892" s="3"/>
      <c r="J2892" s="4"/>
      <c r="K2892" s="4"/>
      <c r="L2892" s="4"/>
      <c r="M2892" s="4"/>
      <c r="N2892" s="4"/>
    </row>
    <row r="2893" spans="3:14" s="2" customFormat="1" x14ac:dyDescent="0.25">
      <c r="C2893" s="3"/>
      <c r="G2893" s="43"/>
      <c r="I2893" s="3"/>
      <c r="J2893" s="4"/>
      <c r="K2893" s="4"/>
      <c r="L2893" s="4"/>
      <c r="M2893" s="4"/>
      <c r="N2893" s="4"/>
    </row>
    <row r="2894" spans="3:14" s="2" customFormat="1" x14ac:dyDescent="0.25">
      <c r="C2894" s="3"/>
      <c r="G2894" s="43"/>
      <c r="I2894" s="3"/>
      <c r="J2894" s="4"/>
      <c r="K2894" s="4"/>
      <c r="L2894" s="4"/>
      <c r="M2894" s="4"/>
      <c r="N2894" s="4"/>
    </row>
    <row r="2895" spans="3:14" s="2" customFormat="1" x14ac:dyDescent="0.25">
      <c r="C2895" s="3"/>
      <c r="G2895" s="43"/>
      <c r="I2895" s="3"/>
      <c r="J2895" s="4"/>
      <c r="K2895" s="4"/>
      <c r="L2895" s="4"/>
      <c r="M2895" s="4"/>
      <c r="N2895" s="4"/>
    </row>
    <row r="2896" spans="3:14" s="2" customFormat="1" x14ac:dyDescent="0.25">
      <c r="C2896" s="3"/>
      <c r="G2896" s="43"/>
      <c r="I2896" s="3"/>
      <c r="J2896" s="4"/>
      <c r="K2896" s="4"/>
      <c r="L2896" s="4"/>
      <c r="M2896" s="4"/>
      <c r="N2896" s="4"/>
    </row>
    <row r="2897" spans="3:14" s="2" customFormat="1" x14ac:dyDescent="0.25">
      <c r="C2897" s="3"/>
      <c r="G2897" s="43"/>
      <c r="I2897" s="3"/>
      <c r="J2897" s="4"/>
      <c r="K2897" s="4"/>
      <c r="L2897" s="4"/>
      <c r="M2897" s="4"/>
      <c r="N2897" s="4"/>
    </row>
    <row r="2898" spans="3:14" s="2" customFormat="1" x14ac:dyDescent="0.25">
      <c r="C2898" s="3"/>
      <c r="G2898" s="43"/>
      <c r="I2898" s="3"/>
      <c r="J2898" s="4"/>
      <c r="K2898" s="4"/>
      <c r="L2898" s="4"/>
      <c r="M2898" s="4"/>
      <c r="N2898" s="4"/>
    </row>
    <row r="2899" spans="3:14" s="2" customFormat="1" x14ac:dyDescent="0.25">
      <c r="C2899" s="3"/>
      <c r="G2899" s="43"/>
      <c r="I2899" s="3"/>
      <c r="J2899" s="4"/>
      <c r="K2899" s="4"/>
      <c r="L2899" s="4"/>
      <c r="M2899" s="4"/>
      <c r="N2899" s="4"/>
    </row>
    <row r="2900" spans="3:14" s="2" customFormat="1" x14ac:dyDescent="0.25">
      <c r="C2900" s="3"/>
      <c r="G2900" s="43"/>
      <c r="I2900" s="3"/>
      <c r="J2900" s="4"/>
      <c r="K2900" s="4"/>
      <c r="L2900" s="4"/>
      <c r="M2900" s="4"/>
      <c r="N2900" s="4"/>
    </row>
    <row r="2901" spans="3:14" s="2" customFormat="1" x14ac:dyDescent="0.25">
      <c r="C2901" s="3"/>
      <c r="G2901" s="43"/>
      <c r="I2901" s="3"/>
      <c r="J2901" s="4"/>
      <c r="K2901" s="4"/>
      <c r="L2901" s="4"/>
      <c r="M2901" s="4"/>
      <c r="N2901" s="4"/>
    </row>
    <row r="2902" spans="3:14" s="2" customFormat="1" x14ac:dyDescent="0.25">
      <c r="C2902" s="3"/>
      <c r="G2902" s="43"/>
      <c r="I2902" s="3"/>
      <c r="J2902" s="4"/>
      <c r="K2902" s="4"/>
      <c r="L2902" s="4"/>
      <c r="M2902" s="4"/>
      <c r="N2902" s="4"/>
    </row>
    <row r="2903" spans="3:14" s="2" customFormat="1" x14ac:dyDescent="0.25">
      <c r="C2903" s="3"/>
      <c r="G2903" s="43"/>
      <c r="I2903" s="3"/>
      <c r="J2903" s="4"/>
      <c r="K2903" s="4"/>
      <c r="L2903" s="4"/>
      <c r="M2903" s="4"/>
      <c r="N2903" s="4"/>
    </row>
    <row r="2904" spans="3:14" s="2" customFormat="1" x14ac:dyDescent="0.25">
      <c r="C2904" s="3"/>
      <c r="G2904" s="43"/>
      <c r="I2904" s="3"/>
      <c r="J2904" s="4"/>
      <c r="K2904" s="4"/>
      <c r="L2904" s="4"/>
      <c r="M2904" s="4"/>
      <c r="N2904" s="4"/>
    </row>
    <row r="2905" spans="3:14" s="2" customFormat="1" x14ac:dyDescent="0.25">
      <c r="C2905" s="3"/>
      <c r="G2905" s="43"/>
      <c r="I2905" s="3"/>
      <c r="J2905" s="4"/>
      <c r="K2905" s="4"/>
      <c r="L2905" s="4"/>
      <c r="M2905" s="4"/>
      <c r="N2905" s="4"/>
    </row>
    <row r="2906" spans="3:14" s="2" customFormat="1" x14ac:dyDescent="0.25">
      <c r="C2906" s="3"/>
      <c r="G2906" s="43"/>
      <c r="I2906" s="3"/>
      <c r="J2906" s="4"/>
      <c r="K2906" s="4"/>
      <c r="L2906" s="4"/>
      <c r="M2906" s="4"/>
      <c r="N2906" s="4"/>
    </row>
    <row r="2907" spans="3:14" s="2" customFormat="1" x14ac:dyDescent="0.25">
      <c r="C2907" s="3"/>
      <c r="G2907" s="43"/>
      <c r="I2907" s="3"/>
      <c r="J2907" s="4"/>
      <c r="K2907" s="4"/>
      <c r="L2907" s="4"/>
      <c r="M2907" s="4"/>
      <c r="N2907" s="4"/>
    </row>
    <row r="2908" spans="3:14" s="2" customFormat="1" x14ac:dyDescent="0.25">
      <c r="C2908" s="3"/>
      <c r="G2908" s="43"/>
      <c r="I2908" s="3"/>
      <c r="J2908" s="4"/>
      <c r="K2908" s="4"/>
      <c r="L2908" s="4"/>
      <c r="M2908" s="4"/>
      <c r="N2908" s="4"/>
    </row>
    <row r="2909" spans="3:14" s="2" customFormat="1" x14ac:dyDescent="0.25">
      <c r="C2909" s="3"/>
      <c r="G2909" s="43"/>
      <c r="I2909" s="3"/>
      <c r="J2909" s="4"/>
      <c r="K2909" s="4"/>
      <c r="L2909" s="4"/>
      <c r="M2909" s="4"/>
      <c r="N2909" s="4"/>
    </row>
    <row r="2910" spans="3:14" s="2" customFormat="1" x14ac:dyDescent="0.25">
      <c r="C2910" s="3"/>
      <c r="G2910" s="43"/>
      <c r="I2910" s="3"/>
      <c r="J2910" s="4"/>
      <c r="K2910" s="4"/>
      <c r="L2910" s="4"/>
      <c r="M2910" s="4"/>
      <c r="N2910" s="4"/>
    </row>
    <row r="2911" spans="3:14" s="2" customFormat="1" x14ac:dyDescent="0.25">
      <c r="C2911" s="3"/>
      <c r="G2911" s="43"/>
      <c r="I2911" s="3"/>
      <c r="J2911" s="4"/>
      <c r="K2911" s="4"/>
      <c r="L2911" s="4"/>
      <c r="M2911" s="4"/>
      <c r="N2911" s="4"/>
    </row>
    <row r="2912" spans="3:14" s="2" customFormat="1" x14ac:dyDescent="0.25">
      <c r="C2912" s="3"/>
      <c r="G2912" s="43"/>
      <c r="I2912" s="3"/>
      <c r="J2912" s="4"/>
      <c r="K2912" s="4"/>
      <c r="L2912" s="4"/>
      <c r="M2912" s="4"/>
      <c r="N2912" s="4"/>
    </row>
    <row r="2913" spans="3:14" s="2" customFormat="1" x14ac:dyDescent="0.25">
      <c r="C2913" s="3"/>
      <c r="G2913" s="43"/>
      <c r="I2913" s="3"/>
      <c r="J2913" s="4"/>
      <c r="K2913" s="4"/>
      <c r="L2913" s="4"/>
      <c r="M2913" s="4"/>
      <c r="N2913" s="4"/>
    </row>
    <row r="2914" spans="3:14" s="2" customFormat="1" x14ac:dyDescent="0.25">
      <c r="C2914" s="3"/>
      <c r="G2914" s="43"/>
      <c r="I2914" s="3"/>
      <c r="J2914" s="4"/>
      <c r="K2914" s="4"/>
      <c r="L2914" s="4"/>
      <c r="M2914" s="4"/>
      <c r="N2914" s="4"/>
    </row>
    <row r="2915" spans="3:14" s="2" customFormat="1" x14ac:dyDescent="0.25">
      <c r="C2915" s="3"/>
      <c r="G2915" s="43"/>
      <c r="I2915" s="3"/>
      <c r="J2915" s="4"/>
      <c r="K2915" s="4"/>
      <c r="L2915" s="4"/>
      <c r="M2915" s="4"/>
      <c r="N2915" s="4"/>
    </row>
    <row r="2916" spans="3:14" s="2" customFormat="1" x14ac:dyDescent="0.25">
      <c r="C2916" s="3"/>
      <c r="G2916" s="43"/>
      <c r="I2916" s="3"/>
      <c r="J2916" s="4"/>
      <c r="K2916" s="4"/>
      <c r="L2916" s="4"/>
      <c r="M2916" s="4"/>
      <c r="N2916" s="4"/>
    </row>
    <row r="2917" spans="3:14" s="2" customFormat="1" x14ac:dyDescent="0.25">
      <c r="C2917" s="3"/>
      <c r="G2917" s="43"/>
      <c r="I2917" s="3"/>
      <c r="J2917" s="4"/>
      <c r="K2917" s="4"/>
      <c r="L2917" s="4"/>
      <c r="M2917" s="4"/>
      <c r="N2917" s="4"/>
    </row>
    <row r="2918" spans="3:14" s="2" customFormat="1" x14ac:dyDescent="0.25">
      <c r="C2918" s="3"/>
      <c r="G2918" s="43"/>
      <c r="I2918" s="3"/>
      <c r="J2918" s="4"/>
      <c r="K2918" s="4"/>
      <c r="L2918" s="4"/>
      <c r="M2918" s="4"/>
      <c r="N2918" s="4"/>
    </row>
    <row r="2919" spans="3:14" s="2" customFormat="1" x14ac:dyDescent="0.25">
      <c r="C2919" s="3"/>
      <c r="G2919" s="43"/>
      <c r="I2919" s="3"/>
      <c r="J2919" s="4"/>
      <c r="K2919" s="4"/>
      <c r="L2919" s="4"/>
      <c r="M2919" s="4"/>
      <c r="N2919" s="4"/>
    </row>
    <row r="2920" spans="3:14" s="2" customFormat="1" x14ac:dyDescent="0.25">
      <c r="C2920" s="3"/>
      <c r="G2920" s="43"/>
      <c r="I2920" s="3"/>
      <c r="J2920" s="4"/>
      <c r="K2920" s="4"/>
      <c r="L2920" s="4"/>
      <c r="M2920" s="4"/>
      <c r="N2920" s="4"/>
    </row>
    <row r="2921" spans="3:14" s="2" customFormat="1" x14ac:dyDescent="0.25">
      <c r="C2921" s="3"/>
      <c r="G2921" s="43"/>
      <c r="I2921" s="3"/>
      <c r="J2921" s="4"/>
      <c r="K2921" s="4"/>
      <c r="L2921" s="4"/>
      <c r="M2921" s="4"/>
      <c r="N2921" s="4"/>
    </row>
    <row r="2922" spans="3:14" s="2" customFormat="1" x14ac:dyDescent="0.25">
      <c r="C2922" s="3"/>
      <c r="G2922" s="43"/>
      <c r="I2922" s="3"/>
      <c r="J2922" s="4"/>
      <c r="K2922" s="4"/>
      <c r="L2922" s="4"/>
      <c r="M2922" s="4"/>
      <c r="N2922" s="4"/>
    </row>
    <row r="2923" spans="3:14" s="2" customFormat="1" x14ac:dyDescent="0.25">
      <c r="C2923" s="3"/>
      <c r="G2923" s="43"/>
      <c r="I2923" s="3"/>
      <c r="J2923" s="4"/>
      <c r="K2923" s="4"/>
      <c r="L2923" s="4"/>
      <c r="M2923" s="4"/>
      <c r="N2923" s="4"/>
    </row>
    <row r="2924" spans="3:14" s="2" customFormat="1" x14ac:dyDescent="0.25">
      <c r="C2924" s="3"/>
      <c r="G2924" s="43"/>
      <c r="I2924" s="3"/>
      <c r="J2924" s="4"/>
      <c r="K2924" s="4"/>
      <c r="L2924" s="4"/>
      <c r="M2924" s="4"/>
      <c r="N2924" s="4"/>
    </row>
    <row r="2925" spans="3:14" s="2" customFormat="1" x14ac:dyDescent="0.25">
      <c r="C2925" s="3"/>
      <c r="G2925" s="43"/>
      <c r="I2925" s="3"/>
      <c r="J2925" s="4"/>
      <c r="K2925" s="4"/>
      <c r="L2925" s="4"/>
      <c r="M2925" s="4"/>
      <c r="N2925" s="4"/>
    </row>
    <row r="2926" spans="3:14" s="2" customFormat="1" x14ac:dyDescent="0.25">
      <c r="C2926" s="3"/>
      <c r="G2926" s="43"/>
      <c r="I2926" s="3"/>
      <c r="J2926" s="4"/>
      <c r="K2926" s="4"/>
      <c r="L2926" s="4"/>
      <c r="M2926" s="4"/>
      <c r="N2926" s="4"/>
    </row>
    <row r="2927" spans="3:14" s="2" customFormat="1" x14ac:dyDescent="0.25">
      <c r="C2927" s="3"/>
      <c r="G2927" s="43"/>
      <c r="I2927" s="3"/>
      <c r="J2927" s="4"/>
      <c r="K2927" s="4"/>
      <c r="L2927" s="4"/>
      <c r="M2927" s="4"/>
      <c r="N2927" s="4"/>
    </row>
    <row r="2928" spans="3:14" s="2" customFormat="1" x14ac:dyDescent="0.25">
      <c r="C2928" s="3"/>
      <c r="G2928" s="43"/>
      <c r="I2928" s="3"/>
      <c r="J2928" s="4"/>
      <c r="K2928" s="4"/>
      <c r="L2928" s="4"/>
      <c r="M2928" s="4"/>
      <c r="N2928" s="4"/>
    </row>
    <row r="2929" spans="3:14" s="2" customFormat="1" x14ac:dyDescent="0.25">
      <c r="C2929" s="3"/>
      <c r="G2929" s="43"/>
      <c r="I2929" s="3"/>
      <c r="J2929" s="4"/>
      <c r="K2929" s="4"/>
      <c r="L2929" s="4"/>
      <c r="M2929" s="4"/>
      <c r="N2929" s="4"/>
    </row>
    <row r="2930" spans="3:14" s="2" customFormat="1" x14ac:dyDescent="0.25">
      <c r="C2930" s="3"/>
      <c r="G2930" s="43"/>
      <c r="I2930" s="3"/>
      <c r="J2930" s="4"/>
      <c r="K2930" s="4"/>
      <c r="L2930" s="4"/>
      <c r="M2930" s="4"/>
      <c r="N2930" s="4"/>
    </row>
    <row r="2931" spans="3:14" s="2" customFormat="1" x14ac:dyDescent="0.25">
      <c r="C2931" s="3"/>
      <c r="G2931" s="43"/>
      <c r="I2931" s="3"/>
      <c r="J2931" s="4"/>
      <c r="K2931" s="4"/>
      <c r="L2931" s="4"/>
      <c r="M2931" s="4"/>
      <c r="N2931" s="4"/>
    </row>
    <row r="2932" spans="3:14" s="2" customFormat="1" x14ac:dyDescent="0.25">
      <c r="C2932" s="3"/>
      <c r="G2932" s="43"/>
      <c r="I2932" s="3"/>
      <c r="J2932" s="4"/>
      <c r="K2932" s="4"/>
      <c r="L2932" s="4"/>
      <c r="M2932" s="4"/>
      <c r="N2932" s="4"/>
    </row>
    <row r="2933" spans="3:14" s="2" customFormat="1" x14ac:dyDescent="0.25">
      <c r="C2933" s="3"/>
      <c r="G2933" s="43"/>
      <c r="I2933" s="3"/>
      <c r="J2933" s="4"/>
      <c r="K2933" s="4"/>
      <c r="L2933" s="4"/>
      <c r="M2933" s="4"/>
      <c r="N2933" s="4"/>
    </row>
    <row r="2934" spans="3:14" s="2" customFormat="1" x14ac:dyDescent="0.25">
      <c r="C2934" s="3"/>
      <c r="G2934" s="43"/>
      <c r="I2934" s="3"/>
      <c r="J2934" s="4"/>
      <c r="K2934" s="4"/>
      <c r="L2934" s="4"/>
      <c r="M2934" s="4"/>
      <c r="N2934" s="4"/>
    </row>
    <row r="2935" spans="3:14" s="2" customFormat="1" x14ac:dyDescent="0.25">
      <c r="C2935" s="3"/>
      <c r="G2935" s="43"/>
      <c r="I2935" s="3"/>
      <c r="J2935" s="4"/>
      <c r="K2935" s="4"/>
      <c r="L2935" s="4"/>
      <c r="M2935" s="4"/>
      <c r="N2935" s="4"/>
    </row>
    <row r="2936" spans="3:14" s="2" customFormat="1" x14ac:dyDescent="0.25">
      <c r="C2936" s="3"/>
      <c r="G2936" s="43"/>
      <c r="I2936" s="3"/>
      <c r="J2936" s="4"/>
      <c r="K2936" s="4"/>
      <c r="L2936" s="4"/>
      <c r="M2936" s="4"/>
      <c r="N2936" s="4"/>
    </row>
    <row r="2937" spans="3:14" s="2" customFormat="1" x14ac:dyDescent="0.25">
      <c r="C2937" s="3"/>
      <c r="G2937" s="43"/>
      <c r="I2937" s="3"/>
      <c r="J2937" s="4"/>
      <c r="K2937" s="4"/>
      <c r="L2937" s="4"/>
      <c r="M2937" s="4"/>
      <c r="N2937" s="4"/>
    </row>
    <row r="2938" spans="3:14" s="2" customFormat="1" x14ac:dyDescent="0.25">
      <c r="C2938" s="3"/>
      <c r="G2938" s="43"/>
      <c r="I2938" s="3"/>
      <c r="J2938" s="4"/>
      <c r="K2938" s="4"/>
      <c r="L2938" s="4"/>
      <c r="M2938" s="4"/>
      <c r="N2938" s="4"/>
    </row>
    <row r="2939" spans="3:14" s="2" customFormat="1" x14ac:dyDescent="0.25">
      <c r="C2939" s="3"/>
      <c r="G2939" s="43"/>
      <c r="I2939" s="3"/>
      <c r="J2939" s="4"/>
      <c r="K2939" s="4"/>
      <c r="L2939" s="4"/>
      <c r="M2939" s="4"/>
      <c r="N2939" s="4"/>
    </row>
    <row r="2940" spans="3:14" s="2" customFormat="1" x14ac:dyDescent="0.25">
      <c r="C2940" s="3"/>
      <c r="G2940" s="43"/>
      <c r="I2940" s="3"/>
      <c r="J2940" s="4"/>
      <c r="K2940" s="4"/>
      <c r="L2940" s="4"/>
      <c r="M2940" s="4"/>
      <c r="N2940" s="4"/>
    </row>
    <row r="2941" spans="3:14" s="2" customFormat="1" x14ac:dyDescent="0.25">
      <c r="C2941" s="3"/>
      <c r="G2941" s="43"/>
      <c r="I2941" s="3"/>
      <c r="J2941" s="4"/>
      <c r="K2941" s="4"/>
      <c r="L2941" s="4"/>
      <c r="M2941" s="4"/>
      <c r="N2941" s="4"/>
    </row>
    <row r="2942" spans="3:14" s="2" customFormat="1" x14ac:dyDescent="0.25">
      <c r="C2942" s="3"/>
      <c r="G2942" s="43"/>
      <c r="I2942" s="3"/>
      <c r="J2942" s="4"/>
      <c r="K2942" s="4"/>
      <c r="L2942" s="4"/>
      <c r="M2942" s="4"/>
      <c r="N2942" s="4"/>
    </row>
    <row r="2943" spans="3:14" s="2" customFormat="1" x14ac:dyDescent="0.25">
      <c r="C2943" s="3"/>
      <c r="G2943" s="43"/>
      <c r="I2943" s="3"/>
      <c r="J2943" s="4"/>
      <c r="K2943" s="4"/>
      <c r="L2943" s="4"/>
      <c r="M2943" s="4"/>
      <c r="N2943" s="4"/>
    </row>
    <row r="2944" spans="3:14" s="2" customFormat="1" x14ac:dyDescent="0.25">
      <c r="C2944" s="3"/>
      <c r="G2944" s="43"/>
      <c r="I2944" s="3"/>
      <c r="J2944" s="4"/>
      <c r="K2944" s="4"/>
      <c r="L2944" s="4"/>
      <c r="M2944" s="4"/>
      <c r="N2944" s="4"/>
    </row>
    <row r="2945" spans="3:14" s="2" customFormat="1" x14ac:dyDescent="0.25">
      <c r="C2945" s="3"/>
      <c r="G2945" s="43"/>
      <c r="I2945" s="3"/>
      <c r="J2945" s="4"/>
      <c r="K2945" s="4"/>
      <c r="L2945" s="4"/>
      <c r="M2945" s="4"/>
      <c r="N2945" s="4"/>
    </row>
    <row r="2946" spans="3:14" s="2" customFormat="1" x14ac:dyDescent="0.25">
      <c r="C2946" s="3"/>
      <c r="G2946" s="43"/>
      <c r="I2946" s="3"/>
      <c r="J2946" s="4"/>
      <c r="K2946" s="4"/>
      <c r="L2946" s="4"/>
      <c r="M2946" s="4"/>
      <c r="N2946" s="4"/>
    </row>
    <row r="2947" spans="3:14" s="2" customFormat="1" x14ac:dyDescent="0.25">
      <c r="C2947" s="3"/>
      <c r="G2947" s="43"/>
      <c r="I2947" s="3"/>
      <c r="J2947" s="4"/>
      <c r="K2947" s="4"/>
      <c r="L2947" s="4"/>
      <c r="M2947" s="4"/>
      <c r="N2947" s="4"/>
    </row>
    <row r="2948" spans="3:14" s="2" customFormat="1" x14ac:dyDescent="0.25">
      <c r="C2948" s="3"/>
      <c r="G2948" s="43"/>
      <c r="I2948" s="3"/>
      <c r="J2948" s="4"/>
      <c r="K2948" s="4"/>
      <c r="L2948" s="4"/>
      <c r="M2948" s="4"/>
      <c r="N2948" s="4"/>
    </row>
    <row r="2949" spans="3:14" s="2" customFormat="1" x14ac:dyDescent="0.25">
      <c r="C2949" s="3"/>
      <c r="G2949" s="43"/>
      <c r="I2949" s="3"/>
      <c r="J2949" s="4"/>
      <c r="K2949" s="4"/>
      <c r="L2949" s="4"/>
      <c r="M2949" s="4"/>
      <c r="N2949" s="4"/>
    </row>
    <row r="2950" spans="3:14" s="2" customFormat="1" x14ac:dyDescent="0.25">
      <c r="C2950" s="3"/>
      <c r="G2950" s="43"/>
      <c r="I2950" s="3"/>
      <c r="J2950" s="4"/>
      <c r="K2950" s="4"/>
      <c r="L2950" s="4"/>
      <c r="M2950" s="4"/>
      <c r="N2950" s="4"/>
    </row>
    <row r="2951" spans="3:14" s="2" customFormat="1" x14ac:dyDescent="0.25">
      <c r="C2951" s="3"/>
      <c r="G2951" s="43"/>
      <c r="I2951" s="3"/>
      <c r="J2951" s="4"/>
      <c r="K2951" s="4"/>
      <c r="L2951" s="4"/>
      <c r="M2951" s="4"/>
      <c r="N2951" s="4"/>
    </row>
    <row r="2952" spans="3:14" s="2" customFormat="1" x14ac:dyDescent="0.25">
      <c r="C2952" s="3"/>
      <c r="G2952" s="43"/>
      <c r="I2952" s="3"/>
      <c r="J2952" s="4"/>
      <c r="K2952" s="4"/>
      <c r="L2952" s="4"/>
      <c r="M2952" s="4"/>
      <c r="N2952" s="4"/>
    </row>
    <row r="2953" spans="3:14" s="2" customFormat="1" x14ac:dyDescent="0.25">
      <c r="C2953" s="3"/>
      <c r="G2953" s="43"/>
      <c r="I2953" s="3"/>
      <c r="J2953" s="4"/>
      <c r="K2953" s="4"/>
      <c r="L2953" s="4"/>
      <c r="M2953" s="4"/>
      <c r="N2953" s="4"/>
    </row>
    <row r="2954" spans="3:14" s="2" customFormat="1" x14ac:dyDescent="0.25">
      <c r="C2954" s="3"/>
      <c r="G2954" s="43"/>
      <c r="I2954" s="3"/>
      <c r="J2954" s="4"/>
      <c r="K2954" s="4"/>
      <c r="L2954" s="4"/>
      <c r="M2954" s="4"/>
      <c r="N2954" s="4"/>
    </row>
    <row r="2955" spans="3:14" s="2" customFormat="1" x14ac:dyDescent="0.25">
      <c r="C2955" s="3"/>
      <c r="G2955" s="43"/>
      <c r="I2955" s="3"/>
      <c r="J2955" s="4"/>
      <c r="K2955" s="4"/>
      <c r="L2955" s="4"/>
      <c r="M2955" s="4"/>
      <c r="N2955" s="4"/>
    </row>
    <row r="2956" spans="3:14" s="2" customFormat="1" x14ac:dyDescent="0.25">
      <c r="C2956" s="3"/>
      <c r="G2956" s="43"/>
      <c r="I2956" s="3"/>
      <c r="J2956" s="4"/>
      <c r="K2956" s="4"/>
      <c r="L2956" s="4"/>
      <c r="M2956" s="4"/>
      <c r="N2956" s="4"/>
    </row>
    <row r="2957" spans="3:14" s="2" customFormat="1" x14ac:dyDescent="0.25">
      <c r="C2957" s="3"/>
      <c r="G2957" s="43"/>
      <c r="I2957" s="3"/>
      <c r="J2957" s="4"/>
      <c r="K2957" s="4"/>
      <c r="L2957" s="4"/>
      <c r="M2957" s="4"/>
      <c r="N2957" s="4"/>
    </row>
    <row r="2958" spans="3:14" s="2" customFormat="1" x14ac:dyDescent="0.25">
      <c r="C2958" s="3"/>
      <c r="G2958" s="43"/>
      <c r="I2958" s="3"/>
      <c r="J2958" s="4"/>
      <c r="K2958" s="4"/>
      <c r="L2958" s="4"/>
      <c r="M2958" s="4"/>
      <c r="N2958" s="4"/>
    </row>
    <row r="2959" spans="3:14" s="2" customFormat="1" x14ac:dyDescent="0.25">
      <c r="C2959" s="3"/>
      <c r="G2959" s="43"/>
      <c r="I2959" s="3"/>
      <c r="J2959" s="4"/>
      <c r="K2959" s="4"/>
      <c r="L2959" s="4"/>
      <c r="M2959" s="4"/>
      <c r="N2959" s="4"/>
    </row>
    <row r="2960" spans="3:14" s="2" customFormat="1" x14ac:dyDescent="0.25">
      <c r="C2960" s="3"/>
      <c r="G2960" s="43"/>
      <c r="I2960" s="3"/>
      <c r="J2960" s="4"/>
      <c r="K2960" s="4"/>
      <c r="L2960" s="4"/>
      <c r="M2960" s="4"/>
      <c r="N2960" s="4"/>
    </row>
    <row r="2961" spans="3:14" s="2" customFormat="1" x14ac:dyDescent="0.25">
      <c r="C2961" s="3"/>
      <c r="G2961" s="43"/>
      <c r="I2961" s="3"/>
      <c r="J2961" s="4"/>
      <c r="K2961" s="4"/>
      <c r="L2961" s="4"/>
      <c r="M2961" s="4"/>
      <c r="N2961" s="4"/>
    </row>
    <row r="2962" spans="3:14" s="2" customFormat="1" x14ac:dyDescent="0.25">
      <c r="C2962" s="3"/>
      <c r="G2962" s="43"/>
      <c r="I2962" s="3"/>
      <c r="J2962" s="4"/>
      <c r="K2962" s="4"/>
      <c r="L2962" s="4"/>
      <c r="M2962" s="4"/>
      <c r="N2962" s="4"/>
    </row>
    <row r="2963" spans="3:14" s="2" customFormat="1" x14ac:dyDescent="0.25">
      <c r="C2963" s="3"/>
      <c r="G2963" s="43"/>
      <c r="I2963" s="3"/>
      <c r="J2963" s="4"/>
      <c r="K2963" s="4"/>
      <c r="L2963" s="4"/>
      <c r="M2963" s="4"/>
      <c r="N2963" s="4"/>
    </row>
    <row r="2964" spans="3:14" s="2" customFormat="1" x14ac:dyDescent="0.25">
      <c r="C2964" s="3"/>
      <c r="G2964" s="43"/>
      <c r="I2964" s="3"/>
      <c r="J2964" s="4"/>
      <c r="K2964" s="4"/>
      <c r="L2964" s="4"/>
      <c r="M2964" s="4"/>
      <c r="N2964" s="4"/>
    </row>
    <row r="2965" spans="3:14" s="2" customFormat="1" x14ac:dyDescent="0.25">
      <c r="C2965" s="3"/>
      <c r="G2965" s="43"/>
      <c r="I2965" s="3"/>
      <c r="J2965" s="4"/>
      <c r="K2965" s="4"/>
      <c r="L2965" s="4"/>
      <c r="M2965" s="4"/>
      <c r="N2965" s="4"/>
    </row>
    <row r="2966" spans="3:14" s="2" customFormat="1" x14ac:dyDescent="0.25">
      <c r="C2966" s="3"/>
      <c r="G2966" s="43"/>
      <c r="I2966" s="3"/>
      <c r="J2966" s="4"/>
      <c r="K2966" s="4"/>
      <c r="L2966" s="4"/>
      <c r="M2966" s="4"/>
      <c r="N2966" s="4"/>
    </row>
    <row r="2967" spans="3:14" s="2" customFormat="1" x14ac:dyDescent="0.25">
      <c r="C2967" s="3"/>
      <c r="G2967" s="43"/>
      <c r="I2967" s="3"/>
      <c r="J2967" s="4"/>
      <c r="K2967" s="4"/>
      <c r="L2967" s="4"/>
      <c r="M2967" s="4"/>
      <c r="N2967" s="4"/>
    </row>
    <row r="2968" spans="3:14" s="2" customFormat="1" x14ac:dyDescent="0.25">
      <c r="C2968" s="3"/>
      <c r="G2968" s="43"/>
      <c r="I2968" s="3"/>
      <c r="J2968" s="4"/>
      <c r="K2968" s="4"/>
      <c r="L2968" s="4"/>
      <c r="M2968" s="4"/>
      <c r="N2968" s="4"/>
    </row>
    <row r="2969" spans="3:14" s="2" customFormat="1" x14ac:dyDescent="0.25">
      <c r="C2969" s="3"/>
      <c r="G2969" s="43"/>
      <c r="I2969" s="3"/>
      <c r="J2969" s="4"/>
      <c r="K2969" s="4"/>
      <c r="L2969" s="4"/>
      <c r="M2969" s="4"/>
      <c r="N2969" s="4"/>
    </row>
    <row r="2970" spans="3:14" s="2" customFormat="1" x14ac:dyDescent="0.25">
      <c r="C2970" s="3"/>
      <c r="G2970" s="43"/>
      <c r="I2970" s="3"/>
      <c r="J2970" s="4"/>
      <c r="K2970" s="4"/>
      <c r="L2970" s="4"/>
      <c r="M2970" s="4"/>
      <c r="N2970" s="4"/>
    </row>
    <row r="2971" spans="3:14" s="2" customFormat="1" x14ac:dyDescent="0.25">
      <c r="C2971" s="3"/>
      <c r="G2971" s="43"/>
      <c r="I2971" s="3"/>
      <c r="J2971" s="4"/>
      <c r="K2971" s="4"/>
      <c r="L2971" s="4"/>
      <c r="M2971" s="4"/>
      <c r="N2971" s="4"/>
    </row>
    <row r="2972" spans="3:14" s="2" customFormat="1" x14ac:dyDescent="0.25">
      <c r="C2972" s="3"/>
      <c r="G2972" s="43"/>
      <c r="I2972" s="3"/>
      <c r="J2972" s="4"/>
      <c r="K2972" s="4"/>
      <c r="L2972" s="4"/>
      <c r="M2972" s="4"/>
      <c r="N2972" s="4"/>
    </row>
    <row r="2973" spans="3:14" s="2" customFormat="1" x14ac:dyDescent="0.25">
      <c r="C2973" s="3"/>
      <c r="G2973" s="43"/>
      <c r="I2973" s="3"/>
      <c r="J2973" s="4"/>
      <c r="K2973" s="4"/>
      <c r="L2973" s="4"/>
      <c r="M2973" s="4"/>
      <c r="N2973" s="4"/>
    </row>
    <row r="2974" spans="3:14" s="2" customFormat="1" x14ac:dyDescent="0.25">
      <c r="C2974" s="3"/>
      <c r="G2974" s="43"/>
      <c r="I2974" s="3"/>
      <c r="J2974" s="4"/>
      <c r="K2974" s="4"/>
      <c r="L2974" s="4"/>
      <c r="M2974" s="4"/>
      <c r="N2974" s="4"/>
    </row>
    <row r="2975" spans="3:14" s="2" customFormat="1" x14ac:dyDescent="0.25">
      <c r="C2975" s="3"/>
      <c r="G2975" s="43"/>
      <c r="I2975" s="3"/>
      <c r="J2975" s="4"/>
      <c r="K2975" s="4"/>
      <c r="L2975" s="4"/>
      <c r="M2975" s="4"/>
      <c r="N2975" s="4"/>
    </row>
    <row r="2976" spans="3:14" s="2" customFormat="1" x14ac:dyDescent="0.25">
      <c r="C2976" s="3"/>
      <c r="G2976" s="43"/>
      <c r="I2976" s="3"/>
      <c r="J2976" s="4"/>
      <c r="K2976" s="4"/>
      <c r="L2976" s="4"/>
      <c r="M2976" s="4"/>
      <c r="N2976" s="4"/>
    </row>
    <row r="2977" spans="3:14" s="2" customFormat="1" x14ac:dyDescent="0.25">
      <c r="C2977" s="3"/>
      <c r="G2977" s="43"/>
      <c r="I2977" s="3"/>
      <c r="J2977" s="4"/>
      <c r="K2977" s="4"/>
      <c r="L2977" s="4"/>
      <c r="M2977" s="4"/>
      <c r="N2977" s="4"/>
    </row>
    <row r="2978" spans="3:14" s="2" customFormat="1" x14ac:dyDescent="0.25">
      <c r="C2978" s="3"/>
      <c r="G2978" s="43"/>
      <c r="I2978" s="3"/>
      <c r="J2978" s="4"/>
      <c r="K2978" s="4"/>
      <c r="L2978" s="4"/>
      <c r="M2978" s="4"/>
      <c r="N2978" s="4"/>
    </row>
    <row r="2979" spans="3:14" s="2" customFormat="1" x14ac:dyDescent="0.25">
      <c r="C2979" s="3"/>
      <c r="G2979" s="43"/>
      <c r="I2979" s="3"/>
      <c r="J2979" s="4"/>
      <c r="K2979" s="4"/>
      <c r="L2979" s="4"/>
      <c r="M2979" s="4"/>
      <c r="N2979" s="4"/>
    </row>
    <row r="2980" spans="3:14" s="2" customFormat="1" x14ac:dyDescent="0.25">
      <c r="C2980" s="3"/>
      <c r="G2980" s="43"/>
      <c r="I2980" s="3"/>
      <c r="J2980" s="4"/>
      <c r="K2980" s="4"/>
      <c r="L2980" s="4"/>
      <c r="M2980" s="4"/>
      <c r="N2980" s="4"/>
    </row>
    <row r="2981" spans="3:14" s="2" customFormat="1" x14ac:dyDescent="0.25">
      <c r="C2981" s="3"/>
      <c r="G2981" s="43"/>
      <c r="I2981" s="3"/>
      <c r="J2981" s="4"/>
      <c r="K2981" s="4"/>
      <c r="L2981" s="4"/>
      <c r="M2981" s="4"/>
      <c r="N2981" s="4"/>
    </row>
    <row r="2982" spans="3:14" s="2" customFormat="1" x14ac:dyDescent="0.25">
      <c r="C2982" s="3"/>
      <c r="G2982" s="43"/>
      <c r="I2982" s="3"/>
      <c r="J2982" s="4"/>
      <c r="K2982" s="4"/>
      <c r="L2982" s="4"/>
      <c r="M2982" s="4"/>
      <c r="N2982" s="4"/>
    </row>
    <row r="2983" spans="3:14" s="2" customFormat="1" x14ac:dyDescent="0.25">
      <c r="C2983" s="3"/>
      <c r="G2983" s="43"/>
      <c r="I2983" s="3"/>
      <c r="J2983" s="4"/>
      <c r="K2983" s="4"/>
      <c r="L2983" s="4"/>
      <c r="M2983" s="4"/>
      <c r="N2983" s="4"/>
    </row>
    <row r="2984" spans="3:14" s="2" customFormat="1" x14ac:dyDescent="0.25">
      <c r="C2984" s="3"/>
      <c r="G2984" s="43"/>
      <c r="I2984" s="3"/>
      <c r="J2984" s="4"/>
      <c r="K2984" s="4"/>
      <c r="L2984" s="4"/>
      <c r="M2984" s="4"/>
      <c r="N2984" s="4"/>
    </row>
    <row r="2985" spans="3:14" s="2" customFormat="1" x14ac:dyDescent="0.25">
      <c r="C2985" s="3"/>
      <c r="G2985" s="43"/>
      <c r="I2985" s="3"/>
      <c r="J2985" s="4"/>
      <c r="K2985" s="4"/>
      <c r="L2985" s="4"/>
      <c r="M2985" s="4"/>
      <c r="N2985" s="4"/>
    </row>
    <row r="2986" spans="3:14" s="2" customFormat="1" x14ac:dyDescent="0.25">
      <c r="C2986" s="3"/>
      <c r="G2986" s="43"/>
      <c r="I2986" s="3"/>
      <c r="J2986" s="4"/>
      <c r="K2986" s="4"/>
      <c r="L2986" s="4"/>
      <c r="M2986" s="4"/>
      <c r="N2986" s="4"/>
    </row>
    <row r="2987" spans="3:14" s="2" customFormat="1" x14ac:dyDescent="0.25">
      <c r="C2987" s="3"/>
      <c r="G2987" s="43"/>
      <c r="I2987" s="3"/>
      <c r="J2987" s="4"/>
      <c r="K2987" s="4"/>
      <c r="L2987" s="4"/>
      <c r="M2987" s="4"/>
      <c r="N2987" s="4"/>
    </row>
    <row r="2988" spans="3:14" s="2" customFormat="1" x14ac:dyDescent="0.25">
      <c r="C2988" s="3"/>
      <c r="G2988" s="43"/>
      <c r="I2988" s="3"/>
      <c r="J2988" s="4"/>
      <c r="K2988" s="4"/>
      <c r="L2988" s="4"/>
      <c r="M2988" s="4"/>
      <c r="N2988" s="4"/>
    </row>
    <row r="2989" spans="3:14" s="2" customFormat="1" x14ac:dyDescent="0.25">
      <c r="C2989" s="3"/>
      <c r="G2989" s="43"/>
      <c r="I2989" s="3"/>
      <c r="J2989" s="4"/>
      <c r="K2989" s="4"/>
      <c r="L2989" s="4"/>
      <c r="M2989" s="4"/>
      <c r="N2989" s="4"/>
    </row>
    <row r="2990" spans="3:14" s="2" customFormat="1" x14ac:dyDescent="0.25">
      <c r="C2990" s="3"/>
      <c r="G2990" s="43"/>
      <c r="I2990" s="3"/>
      <c r="J2990" s="4"/>
      <c r="K2990" s="4"/>
      <c r="L2990" s="4"/>
      <c r="M2990" s="4"/>
      <c r="N2990" s="4"/>
    </row>
    <row r="2991" spans="3:14" s="2" customFormat="1" x14ac:dyDescent="0.25">
      <c r="C2991" s="3"/>
      <c r="G2991" s="43"/>
      <c r="I2991" s="3"/>
      <c r="J2991" s="4"/>
      <c r="K2991" s="4"/>
      <c r="L2991" s="4"/>
      <c r="M2991" s="4"/>
      <c r="N2991" s="4"/>
    </row>
    <row r="2992" spans="3:14" s="2" customFormat="1" x14ac:dyDescent="0.25">
      <c r="C2992" s="3"/>
      <c r="G2992" s="43"/>
      <c r="I2992" s="3"/>
      <c r="J2992" s="4"/>
      <c r="K2992" s="4"/>
      <c r="L2992" s="4"/>
      <c r="M2992" s="4"/>
      <c r="N2992" s="4"/>
    </row>
    <row r="2993" spans="3:14" s="2" customFormat="1" x14ac:dyDescent="0.25">
      <c r="C2993" s="3"/>
      <c r="G2993" s="43"/>
      <c r="I2993" s="3"/>
      <c r="J2993" s="4"/>
      <c r="K2993" s="4"/>
      <c r="L2993" s="4"/>
      <c r="M2993" s="4"/>
      <c r="N2993" s="4"/>
    </row>
    <row r="2994" spans="3:14" s="2" customFormat="1" x14ac:dyDescent="0.25">
      <c r="C2994" s="3"/>
      <c r="G2994" s="43"/>
      <c r="I2994" s="3"/>
      <c r="J2994" s="4"/>
      <c r="K2994" s="4"/>
      <c r="L2994" s="4"/>
      <c r="M2994" s="4"/>
      <c r="N2994" s="4"/>
    </row>
    <row r="2995" spans="3:14" s="2" customFormat="1" x14ac:dyDescent="0.25">
      <c r="C2995" s="3"/>
      <c r="G2995" s="43"/>
      <c r="I2995" s="3"/>
      <c r="J2995" s="4"/>
      <c r="K2995" s="4"/>
      <c r="L2995" s="4"/>
      <c r="M2995" s="4"/>
      <c r="N2995" s="4"/>
    </row>
    <row r="2996" spans="3:14" s="2" customFormat="1" x14ac:dyDescent="0.25">
      <c r="C2996" s="3"/>
      <c r="G2996" s="43"/>
      <c r="I2996" s="3"/>
      <c r="J2996" s="4"/>
      <c r="K2996" s="4"/>
      <c r="L2996" s="4"/>
      <c r="M2996" s="4"/>
      <c r="N2996" s="4"/>
    </row>
    <row r="2997" spans="3:14" s="2" customFormat="1" x14ac:dyDescent="0.25">
      <c r="C2997" s="3"/>
      <c r="G2997" s="43"/>
      <c r="I2997" s="3"/>
      <c r="J2997" s="4"/>
      <c r="K2997" s="4"/>
      <c r="L2997" s="4"/>
      <c r="M2997" s="4"/>
      <c r="N2997" s="4"/>
    </row>
    <row r="2998" spans="3:14" s="2" customFormat="1" x14ac:dyDescent="0.25">
      <c r="C2998" s="3"/>
      <c r="G2998" s="43"/>
      <c r="I2998" s="3"/>
      <c r="J2998" s="4"/>
      <c r="K2998" s="4"/>
      <c r="L2998" s="4"/>
      <c r="M2998" s="4"/>
      <c r="N2998" s="4"/>
    </row>
    <row r="2999" spans="3:14" s="2" customFormat="1" x14ac:dyDescent="0.25">
      <c r="C2999" s="3"/>
      <c r="G2999" s="43"/>
      <c r="I2999" s="3"/>
      <c r="J2999" s="4"/>
      <c r="K2999" s="4"/>
      <c r="L2999" s="4"/>
      <c r="M2999" s="4"/>
      <c r="N2999" s="4"/>
    </row>
    <row r="3000" spans="3:14" s="2" customFormat="1" x14ac:dyDescent="0.25">
      <c r="C3000" s="3"/>
      <c r="G3000" s="43"/>
      <c r="I3000" s="3"/>
      <c r="J3000" s="4"/>
      <c r="K3000" s="4"/>
      <c r="L3000" s="4"/>
      <c r="M3000" s="4"/>
      <c r="N3000" s="4"/>
    </row>
    <row r="3001" spans="3:14" s="2" customFormat="1" x14ac:dyDescent="0.25">
      <c r="C3001" s="3"/>
      <c r="G3001" s="43"/>
      <c r="I3001" s="3"/>
      <c r="J3001" s="4"/>
      <c r="K3001" s="4"/>
      <c r="L3001" s="4"/>
      <c r="M3001" s="4"/>
      <c r="N3001" s="4"/>
    </row>
    <row r="3002" spans="3:14" s="2" customFormat="1" x14ac:dyDescent="0.25">
      <c r="C3002" s="3"/>
      <c r="G3002" s="43"/>
      <c r="I3002" s="3"/>
      <c r="J3002" s="4"/>
      <c r="K3002" s="4"/>
      <c r="L3002" s="4"/>
      <c r="M3002" s="4"/>
      <c r="N3002" s="4"/>
    </row>
    <row r="3003" spans="3:14" s="2" customFormat="1" x14ac:dyDescent="0.25">
      <c r="C3003" s="3"/>
      <c r="G3003" s="43"/>
      <c r="I3003" s="3"/>
      <c r="J3003" s="4"/>
      <c r="K3003" s="4"/>
      <c r="L3003" s="4"/>
      <c r="M3003" s="4"/>
      <c r="N3003" s="4"/>
    </row>
    <row r="3004" spans="3:14" s="2" customFormat="1" x14ac:dyDescent="0.25">
      <c r="C3004" s="3"/>
      <c r="G3004" s="43"/>
      <c r="I3004" s="3"/>
      <c r="J3004" s="4"/>
      <c r="K3004" s="4"/>
      <c r="L3004" s="4"/>
      <c r="M3004" s="4"/>
      <c r="N3004" s="4"/>
    </row>
    <row r="3005" spans="3:14" s="2" customFormat="1" x14ac:dyDescent="0.25">
      <c r="C3005" s="3"/>
      <c r="G3005" s="43"/>
      <c r="I3005" s="3"/>
      <c r="J3005" s="4"/>
      <c r="K3005" s="4"/>
      <c r="L3005" s="4"/>
      <c r="M3005" s="4"/>
      <c r="N3005" s="4"/>
    </row>
    <row r="3006" spans="3:14" s="2" customFormat="1" x14ac:dyDescent="0.25">
      <c r="C3006" s="3"/>
      <c r="G3006" s="43"/>
      <c r="I3006" s="3"/>
      <c r="J3006" s="4"/>
      <c r="K3006" s="4"/>
      <c r="L3006" s="4"/>
      <c r="M3006" s="4"/>
      <c r="N3006" s="4"/>
    </row>
    <row r="3007" spans="3:14" s="2" customFormat="1" x14ac:dyDescent="0.25">
      <c r="C3007" s="3"/>
      <c r="G3007" s="43"/>
      <c r="I3007" s="3"/>
      <c r="J3007" s="4"/>
      <c r="K3007" s="4"/>
      <c r="L3007" s="4"/>
      <c r="M3007" s="4"/>
      <c r="N3007" s="4"/>
    </row>
    <row r="3008" spans="3:14" s="2" customFormat="1" x14ac:dyDescent="0.25">
      <c r="C3008" s="3"/>
      <c r="G3008" s="43"/>
      <c r="I3008" s="3"/>
      <c r="J3008" s="4"/>
      <c r="K3008" s="4"/>
      <c r="L3008" s="4"/>
      <c r="M3008" s="4"/>
      <c r="N3008" s="4"/>
    </row>
    <row r="3009" spans="3:14" s="2" customFormat="1" x14ac:dyDescent="0.25">
      <c r="C3009" s="3"/>
      <c r="G3009" s="43"/>
      <c r="I3009" s="3"/>
      <c r="J3009" s="4"/>
      <c r="K3009" s="4"/>
      <c r="L3009" s="4"/>
      <c r="M3009" s="4"/>
      <c r="N3009" s="4"/>
    </row>
    <row r="3010" spans="3:14" s="2" customFormat="1" x14ac:dyDescent="0.25">
      <c r="C3010" s="3"/>
      <c r="G3010" s="43"/>
      <c r="I3010" s="3"/>
      <c r="J3010" s="4"/>
      <c r="K3010" s="4"/>
      <c r="L3010" s="4"/>
      <c r="M3010" s="4"/>
      <c r="N3010" s="4"/>
    </row>
    <row r="3011" spans="3:14" s="2" customFormat="1" x14ac:dyDescent="0.25">
      <c r="C3011" s="3"/>
      <c r="G3011" s="43"/>
      <c r="I3011" s="3"/>
      <c r="J3011" s="4"/>
      <c r="K3011" s="4"/>
      <c r="L3011" s="4"/>
      <c r="M3011" s="4"/>
      <c r="N3011" s="4"/>
    </row>
    <row r="3012" spans="3:14" s="2" customFormat="1" x14ac:dyDescent="0.25">
      <c r="C3012" s="3"/>
      <c r="G3012" s="43"/>
      <c r="I3012" s="3"/>
      <c r="J3012" s="4"/>
      <c r="K3012" s="4"/>
      <c r="L3012" s="4"/>
      <c r="M3012" s="4"/>
      <c r="N3012" s="4"/>
    </row>
    <row r="3013" spans="3:14" s="2" customFormat="1" x14ac:dyDescent="0.25">
      <c r="C3013" s="3"/>
      <c r="G3013" s="43"/>
      <c r="I3013" s="3"/>
      <c r="J3013" s="4"/>
      <c r="K3013" s="4"/>
      <c r="L3013" s="4"/>
      <c r="M3013" s="4"/>
      <c r="N3013" s="4"/>
    </row>
    <row r="3014" spans="3:14" s="2" customFormat="1" x14ac:dyDescent="0.25">
      <c r="C3014" s="3"/>
      <c r="G3014" s="43"/>
      <c r="I3014" s="3"/>
      <c r="J3014" s="4"/>
      <c r="K3014" s="4"/>
      <c r="L3014" s="4"/>
      <c r="M3014" s="4"/>
      <c r="N3014" s="4"/>
    </row>
    <row r="3015" spans="3:14" s="2" customFormat="1" x14ac:dyDescent="0.25">
      <c r="C3015" s="3"/>
      <c r="G3015" s="43"/>
      <c r="I3015" s="3"/>
      <c r="J3015" s="4"/>
      <c r="K3015" s="4"/>
      <c r="L3015" s="4"/>
      <c r="M3015" s="4"/>
      <c r="N3015" s="4"/>
    </row>
    <row r="3016" spans="3:14" s="2" customFormat="1" x14ac:dyDescent="0.25">
      <c r="C3016" s="3"/>
      <c r="G3016" s="43"/>
      <c r="I3016" s="3"/>
      <c r="J3016" s="4"/>
      <c r="K3016" s="4"/>
      <c r="L3016" s="4"/>
      <c r="M3016" s="4"/>
      <c r="N3016" s="4"/>
    </row>
    <row r="3017" spans="3:14" s="2" customFormat="1" x14ac:dyDescent="0.25">
      <c r="C3017" s="3"/>
      <c r="G3017" s="43"/>
      <c r="I3017" s="3"/>
      <c r="J3017" s="4"/>
      <c r="K3017" s="4"/>
      <c r="L3017" s="4"/>
      <c r="M3017" s="4"/>
      <c r="N3017" s="4"/>
    </row>
    <row r="3018" spans="3:14" s="2" customFormat="1" x14ac:dyDescent="0.25">
      <c r="C3018" s="3"/>
      <c r="G3018" s="43"/>
      <c r="I3018" s="3"/>
      <c r="J3018" s="4"/>
      <c r="K3018" s="4"/>
      <c r="L3018" s="4"/>
      <c r="M3018" s="4"/>
      <c r="N3018" s="4"/>
    </row>
    <row r="3019" spans="3:14" s="2" customFormat="1" x14ac:dyDescent="0.25">
      <c r="C3019" s="3"/>
      <c r="G3019" s="43"/>
      <c r="I3019" s="3"/>
      <c r="J3019" s="4"/>
      <c r="K3019" s="4"/>
      <c r="L3019" s="4"/>
      <c r="M3019" s="4"/>
      <c r="N3019" s="4"/>
    </row>
    <row r="3020" spans="3:14" s="2" customFormat="1" x14ac:dyDescent="0.25">
      <c r="C3020" s="3"/>
      <c r="G3020" s="43"/>
      <c r="I3020" s="3"/>
      <c r="J3020" s="4"/>
      <c r="K3020" s="4"/>
      <c r="L3020" s="4"/>
      <c r="M3020" s="4"/>
      <c r="N3020" s="4"/>
    </row>
    <row r="3021" spans="3:14" s="2" customFormat="1" x14ac:dyDescent="0.25">
      <c r="C3021" s="3"/>
      <c r="G3021" s="43"/>
      <c r="I3021" s="3"/>
      <c r="J3021" s="4"/>
      <c r="K3021" s="4"/>
      <c r="L3021" s="4"/>
      <c r="M3021" s="4"/>
      <c r="N3021" s="4"/>
    </row>
    <row r="3022" spans="3:14" s="2" customFormat="1" x14ac:dyDescent="0.25">
      <c r="C3022" s="3"/>
      <c r="G3022" s="43"/>
      <c r="I3022" s="3"/>
      <c r="J3022" s="4"/>
      <c r="K3022" s="4"/>
      <c r="L3022" s="4"/>
      <c r="M3022" s="4"/>
      <c r="N3022" s="4"/>
    </row>
    <row r="3023" spans="3:14" s="2" customFormat="1" x14ac:dyDescent="0.25">
      <c r="C3023" s="3"/>
      <c r="G3023" s="43"/>
      <c r="I3023" s="3"/>
      <c r="J3023" s="4"/>
      <c r="K3023" s="4"/>
      <c r="L3023" s="4"/>
      <c r="M3023" s="4"/>
      <c r="N3023" s="4"/>
    </row>
    <row r="3024" spans="3:14" s="2" customFormat="1" x14ac:dyDescent="0.25">
      <c r="C3024" s="3"/>
      <c r="G3024" s="43"/>
      <c r="I3024" s="3"/>
      <c r="J3024" s="4"/>
      <c r="K3024" s="4"/>
      <c r="L3024" s="4"/>
      <c r="M3024" s="4"/>
      <c r="N3024" s="4"/>
    </row>
    <row r="3025" spans="3:14" s="2" customFormat="1" x14ac:dyDescent="0.25">
      <c r="C3025" s="3"/>
      <c r="G3025" s="43"/>
      <c r="I3025" s="3"/>
      <c r="J3025" s="4"/>
      <c r="K3025" s="4"/>
      <c r="L3025" s="4"/>
      <c r="M3025" s="4"/>
      <c r="N3025" s="4"/>
    </row>
    <row r="3026" spans="3:14" s="2" customFormat="1" x14ac:dyDescent="0.25">
      <c r="C3026" s="3"/>
      <c r="G3026" s="43"/>
      <c r="I3026" s="3"/>
      <c r="J3026" s="4"/>
      <c r="K3026" s="4"/>
      <c r="L3026" s="4"/>
      <c r="M3026" s="4"/>
      <c r="N3026" s="4"/>
    </row>
    <row r="3027" spans="3:14" s="2" customFormat="1" x14ac:dyDescent="0.25">
      <c r="C3027" s="3"/>
      <c r="G3027" s="43"/>
      <c r="I3027" s="3"/>
      <c r="J3027" s="4"/>
      <c r="K3027" s="4"/>
      <c r="L3027" s="4"/>
      <c r="M3027" s="4"/>
      <c r="N3027" s="4"/>
    </row>
    <row r="3028" spans="3:14" s="2" customFormat="1" x14ac:dyDescent="0.25">
      <c r="C3028" s="3"/>
      <c r="G3028" s="43"/>
      <c r="I3028" s="3"/>
      <c r="J3028" s="4"/>
      <c r="K3028" s="4"/>
      <c r="L3028" s="4"/>
      <c r="M3028" s="4"/>
      <c r="N3028" s="4"/>
    </row>
    <row r="3029" spans="3:14" s="2" customFormat="1" x14ac:dyDescent="0.25">
      <c r="C3029" s="3"/>
      <c r="G3029" s="43"/>
      <c r="I3029" s="3"/>
      <c r="J3029" s="4"/>
      <c r="K3029" s="4"/>
      <c r="L3029" s="4"/>
      <c r="M3029" s="4"/>
      <c r="N3029" s="4"/>
    </row>
    <row r="3030" spans="3:14" s="2" customFormat="1" x14ac:dyDescent="0.25">
      <c r="C3030" s="3"/>
      <c r="G3030" s="43"/>
      <c r="I3030" s="3"/>
      <c r="J3030" s="4"/>
      <c r="K3030" s="4"/>
      <c r="L3030" s="4"/>
      <c r="M3030" s="4"/>
      <c r="N3030" s="4"/>
    </row>
    <row r="3031" spans="3:14" s="2" customFormat="1" x14ac:dyDescent="0.25">
      <c r="C3031" s="3"/>
      <c r="G3031" s="43"/>
      <c r="I3031" s="3"/>
      <c r="J3031" s="4"/>
      <c r="K3031" s="4"/>
      <c r="L3031" s="4"/>
      <c r="M3031" s="4"/>
      <c r="N3031" s="4"/>
    </row>
    <row r="3032" spans="3:14" s="2" customFormat="1" x14ac:dyDescent="0.25">
      <c r="C3032" s="3"/>
      <c r="G3032" s="43"/>
      <c r="I3032" s="3"/>
      <c r="J3032" s="4"/>
      <c r="K3032" s="4"/>
      <c r="L3032" s="4"/>
      <c r="M3032" s="4"/>
      <c r="N3032" s="4"/>
    </row>
    <row r="3033" spans="3:14" s="2" customFormat="1" x14ac:dyDescent="0.25">
      <c r="C3033" s="3"/>
      <c r="G3033" s="43"/>
      <c r="I3033" s="3"/>
      <c r="J3033" s="4"/>
      <c r="K3033" s="4"/>
      <c r="L3033" s="4"/>
      <c r="M3033" s="4"/>
      <c r="N3033" s="4"/>
    </row>
    <row r="3034" spans="3:14" s="2" customFormat="1" x14ac:dyDescent="0.25">
      <c r="C3034" s="3"/>
      <c r="G3034" s="43"/>
      <c r="I3034" s="3"/>
      <c r="J3034" s="4"/>
      <c r="K3034" s="4"/>
      <c r="L3034" s="4"/>
      <c r="M3034" s="4"/>
      <c r="N3034" s="4"/>
    </row>
    <row r="3035" spans="3:14" s="2" customFormat="1" x14ac:dyDescent="0.25">
      <c r="C3035" s="3"/>
      <c r="G3035" s="43"/>
      <c r="I3035" s="3"/>
      <c r="J3035" s="4"/>
      <c r="K3035" s="4"/>
      <c r="L3035" s="4"/>
      <c r="M3035" s="4"/>
      <c r="N3035" s="4"/>
    </row>
    <row r="3036" spans="3:14" s="2" customFormat="1" x14ac:dyDescent="0.25">
      <c r="C3036" s="3"/>
      <c r="G3036" s="43"/>
      <c r="I3036" s="3"/>
      <c r="J3036" s="4"/>
      <c r="K3036" s="4"/>
      <c r="L3036" s="4"/>
      <c r="M3036" s="4"/>
      <c r="N3036" s="4"/>
    </row>
    <row r="3037" spans="3:14" s="2" customFormat="1" x14ac:dyDescent="0.25">
      <c r="C3037" s="3"/>
      <c r="G3037" s="43"/>
      <c r="I3037" s="3"/>
      <c r="J3037" s="4"/>
      <c r="K3037" s="4"/>
      <c r="L3037" s="4"/>
      <c r="M3037" s="4"/>
      <c r="N3037" s="4"/>
    </row>
    <row r="3038" spans="3:14" s="2" customFormat="1" x14ac:dyDescent="0.25">
      <c r="C3038" s="3"/>
      <c r="G3038" s="43"/>
      <c r="I3038" s="3"/>
      <c r="J3038" s="4"/>
      <c r="K3038" s="4"/>
      <c r="L3038" s="4"/>
      <c r="M3038" s="4"/>
      <c r="N3038" s="4"/>
    </row>
    <row r="3039" spans="3:14" s="2" customFormat="1" x14ac:dyDescent="0.25">
      <c r="C3039" s="3"/>
      <c r="G3039" s="43"/>
      <c r="I3039" s="3"/>
      <c r="J3039" s="4"/>
      <c r="K3039" s="4"/>
      <c r="L3039" s="4"/>
      <c r="M3039" s="4"/>
      <c r="N3039" s="4"/>
    </row>
    <row r="3040" spans="3:14" s="2" customFormat="1" x14ac:dyDescent="0.25">
      <c r="C3040" s="3"/>
      <c r="G3040" s="43"/>
      <c r="I3040" s="3"/>
      <c r="J3040" s="4"/>
      <c r="K3040" s="4"/>
      <c r="L3040" s="4"/>
      <c r="M3040" s="4"/>
      <c r="N3040" s="4"/>
    </row>
    <row r="3041" spans="3:14" s="2" customFormat="1" x14ac:dyDescent="0.25">
      <c r="C3041" s="3"/>
      <c r="G3041" s="43"/>
      <c r="I3041" s="3"/>
      <c r="J3041" s="4"/>
      <c r="K3041" s="4"/>
      <c r="L3041" s="4"/>
      <c r="M3041" s="4"/>
      <c r="N3041" s="4"/>
    </row>
    <row r="3042" spans="3:14" s="2" customFormat="1" x14ac:dyDescent="0.25">
      <c r="C3042" s="3"/>
      <c r="G3042" s="43"/>
      <c r="I3042" s="3"/>
      <c r="J3042" s="4"/>
      <c r="K3042" s="4"/>
      <c r="L3042" s="4"/>
      <c r="M3042" s="4"/>
      <c r="N3042" s="4"/>
    </row>
    <row r="3043" spans="3:14" s="2" customFormat="1" x14ac:dyDescent="0.25">
      <c r="C3043" s="3"/>
      <c r="G3043" s="43"/>
      <c r="I3043" s="3"/>
      <c r="J3043" s="4"/>
      <c r="K3043" s="4"/>
      <c r="L3043" s="4"/>
      <c r="M3043" s="4"/>
      <c r="N3043" s="4"/>
    </row>
    <row r="3044" spans="3:14" s="2" customFormat="1" x14ac:dyDescent="0.25">
      <c r="C3044" s="3"/>
      <c r="G3044" s="43"/>
      <c r="I3044" s="3"/>
      <c r="J3044" s="4"/>
      <c r="K3044" s="4"/>
      <c r="L3044" s="4"/>
      <c r="M3044" s="4"/>
      <c r="N3044" s="4"/>
    </row>
    <row r="3045" spans="3:14" s="2" customFormat="1" x14ac:dyDescent="0.25">
      <c r="C3045" s="3"/>
      <c r="G3045" s="43"/>
      <c r="I3045" s="3"/>
      <c r="J3045" s="4"/>
      <c r="K3045" s="4"/>
      <c r="L3045" s="4"/>
      <c r="M3045" s="4"/>
      <c r="N3045" s="4"/>
    </row>
    <row r="3046" spans="3:14" s="2" customFormat="1" x14ac:dyDescent="0.25">
      <c r="C3046" s="3"/>
      <c r="G3046" s="43"/>
      <c r="I3046" s="3"/>
      <c r="J3046" s="4"/>
      <c r="K3046" s="4"/>
      <c r="L3046" s="4"/>
      <c r="M3046" s="4"/>
      <c r="N3046" s="4"/>
    </row>
    <row r="3047" spans="3:14" s="2" customFormat="1" x14ac:dyDescent="0.25">
      <c r="C3047" s="3"/>
      <c r="G3047" s="43"/>
      <c r="I3047" s="3"/>
      <c r="J3047" s="4"/>
      <c r="K3047" s="4"/>
      <c r="L3047" s="4"/>
      <c r="M3047" s="4"/>
      <c r="N3047" s="4"/>
    </row>
    <row r="3048" spans="3:14" s="2" customFormat="1" x14ac:dyDescent="0.25">
      <c r="C3048" s="3"/>
      <c r="G3048" s="43"/>
      <c r="I3048" s="3"/>
      <c r="J3048" s="4"/>
      <c r="K3048" s="4"/>
      <c r="L3048" s="4"/>
      <c r="M3048" s="4"/>
      <c r="N3048" s="4"/>
    </row>
    <row r="3049" spans="3:14" s="2" customFormat="1" x14ac:dyDescent="0.25">
      <c r="C3049" s="3"/>
      <c r="G3049" s="43"/>
      <c r="I3049" s="3"/>
      <c r="J3049" s="4"/>
      <c r="K3049" s="4"/>
      <c r="L3049" s="4"/>
      <c r="M3049" s="4"/>
      <c r="N3049" s="4"/>
    </row>
    <row r="3050" spans="3:14" s="2" customFormat="1" x14ac:dyDescent="0.25">
      <c r="C3050" s="3"/>
      <c r="G3050" s="43"/>
      <c r="I3050" s="3"/>
      <c r="J3050" s="4"/>
      <c r="K3050" s="4"/>
      <c r="L3050" s="4"/>
      <c r="M3050" s="4"/>
      <c r="N3050" s="4"/>
    </row>
    <row r="3051" spans="3:14" s="2" customFormat="1" x14ac:dyDescent="0.25">
      <c r="C3051" s="3"/>
      <c r="G3051" s="43"/>
      <c r="I3051" s="3"/>
      <c r="J3051" s="4"/>
      <c r="K3051" s="4"/>
      <c r="L3051" s="4"/>
      <c r="M3051" s="4"/>
      <c r="N3051" s="4"/>
    </row>
    <row r="3052" spans="3:14" s="2" customFormat="1" x14ac:dyDescent="0.25">
      <c r="C3052" s="3"/>
      <c r="G3052" s="43"/>
      <c r="I3052" s="3"/>
      <c r="J3052" s="4"/>
      <c r="K3052" s="4"/>
      <c r="L3052" s="4"/>
      <c r="M3052" s="4"/>
      <c r="N3052" s="4"/>
    </row>
    <row r="3053" spans="3:14" s="2" customFormat="1" x14ac:dyDescent="0.25">
      <c r="C3053" s="3"/>
      <c r="G3053" s="43"/>
      <c r="I3053" s="3"/>
      <c r="J3053" s="4"/>
      <c r="K3053" s="4"/>
      <c r="L3053" s="4"/>
      <c r="M3053" s="4"/>
      <c r="N3053" s="4"/>
    </row>
    <row r="3054" spans="3:14" s="2" customFormat="1" x14ac:dyDescent="0.25">
      <c r="C3054" s="3"/>
      <c r="G3054" s="43"/>
      <c r="I3054" s="3"/>
      <c r="J3054" s="4"/>
      <c r="K3054" s="4"/>
      <c r="L3054" s="4"/>
      <c r="M3054" s="4"/>
      <c r="N3054" s="4"/>
    </row>
    <row r="3055" spans="3:14" s="2" customFormat="1" x14ac:dyDescent="0.25">
      <c r="C3055" s="3"/>
      <c r="G3055" s="43"/>
      <c r="I3055" s="3"/>
      <c r="J3055" s="4"/>
      <c r="K3055" s="4"/>
      <c r="L3055" s="4"/>
      <c r="M3055" s="4"/>
      <c r="N3055" s="4"/>
    </row>
    <row r="3056" spans="3:14" s="2" customFormat="1" x14ac:dyDescent="0.25">
      <c r="C3056" s="3"/>
      <c r="G3056" s="43"/>
      <c r="I3056" s="3"/>
      <c r="J3056" s="4"/>
      <c r="K3056" s="4"/>
      <c r="L3056" s="4"/>
      <c r="M3056" s="4"/>
      <c r="N3056" s="4"/>
    </row>
    <row r="3057" spans="3:14" s="2" customFormat="1" x14ac:dyDescent="0.25">
      <c r="C3057" s="3"/>
      <c r="G3057" s="43"/>
      <c r="I3057" s="3"/>
      <c r="J3057" s="4"/>
      <c r="K3057" s="4"/>
      <c r="L3057" s="4"/>
      <c r="M3057" s="4"/>
      <c r="N3057" s="4"/>
    </row>
    <row r="3058" spans="3:14" s="2" customFormat="1" x14ac:dyDescent="0.25">
      <c r="C3058" s="3"/>
      <c r="G3058" s="43"/>
      <c r="I3058" s="3"/>
      <c r="J3058" s="4"/>
      <c r="K3058" s="4"/>
      <c r="L3058" s="4"/>
      <c r="M3058" s="4"/>
      <c r="N3058" s="4"/>
    </row>
    <row r="3059" spans="3:14" s="2" customFormat="1" x14ac:dyDescent="0.25">
      <c r="C3059" s="3"/>
      <c r="G3059" s="43"/>
      <c r="I3059" s="3"/>
      <c r="J3059" s="4"/>
      <c r="K3059" s="4"/>
      <c r="L3059" s="4"/>
      <c r="M3059" s="4"/>
      <c r="N3059" s="4"/>
    </row>
    <row r="3060" spans="3:14" s="2" customFormat="1" x14ac:dyDescent="0.25">
      <c r="C3060" s="3"/>
      <c r="G3060" s="43"/>
      <c r="I3060" s="3"/>
      <c r="J3060" s="4"/>
      <c r="K3060" s="4"/>
      <c r="L3060" s="4"/>
      <c r="M3060" s="4"/>
      <c r="N3060" s="4"/>
    </row>
    <row r="3061" spans="3:14" s="2" customFormat="1" x14ac:dyDescent="0.25">
      <c r="C3061" s="3"/>
      <c r="G3061" s="43"/>
      <c r="I3061" s="3"/>
      <c r="J3061" s="4"/>
      <c r="K3061" s="4"/>
      <c r="L3061" s="4"/>
      <c r="M3061" s="4"/>
      <c r="N3061" s="4"/>
    </row>
    <row r="3062" spans="3:14" s="2" customFormat="1" x14ac:dyDescent="0.25">
      <c r="C3062" s="3"/>
      <c r="G3062" s="43"/>
      <c r="I3062" s="3"/>
      <c r="J3062" s="4"/>
      <c r="K3062" s="4"/>
      <c r="L3062" s="4"/>
      <c r="M3062" s="4"/>
      <c r="N3062" s="4"/>
    </row>
    <row r="3063" spans="3:14" s="2" customFormat="1" x14ac:dyDescent="0.25">
      <c r="C3063" s="3"/>
      <c r="G3063" s="43"/>
      <c r="I3063" s="3"/>
      <c r="J3063" s="4"/>
      <c r="K3063" s="4"/>
      <c r="L3063" s="4"/>
      <c r="M3063" s="4"/>
      <c r="N3063" s="4"/>
    </row>
    <row r="3064" spans="3:14" s="2" customFormat="1" x14ac:dyDescent="0.25">
      <c r="C3064" s="3"/>
      <c r="G3064" s="43"/>
      <c r="I3064" s="3"/>
      <c r="J3064" s="4"/>
      <c r="K3064" s="4"/>
      <c r="L3064" s="4"/>
      <c r="M3064" s="4"/>
      <c r="N3064" s="4"/>
    </row>
    <row r="3065" spans="3:14" s="2" customFormat="1" x14ac:dyDescent="0.25">
      <c r="C3065" s="3"/>
      <c r="G3065" s="43"/>
      <c r="I3065" s="3"/>
      <c r="J3065" s="4"/>
      <c r="K3065" s="4"/>
      <c r="L3065" s="4"/>
      <c r="M3065" s="4"/>
      <c r="N3065" s="4"/>
    </row>
    <row r="3066" spans="3:14" s="2" customFormat="1" x14ac:dyDescent="0.25">
      <c r="C3066" s="3"/>
      <c r="G3066" s="43"/>
      <c r="I3066" s="3"/>
      <c r="J3066" s="4"/>
      <c r="K3066" s="4"/>
      <c r="L3066" s="4"/>
      <c r="M3066" s="4"/>
      <c r="N3066" s="4"/>
    </row>
    <row r="3067" spans="3:14" s="2" customFormat="1" x14ac:dyDescent="0.25">
      <c r="C3067" s="3"/>
      <c r="G3067" s="43"/>
      <c r="I3067" s="3"/>
      <c r="J3067" s="4"/>
      <c r="K3067" s="4"/>
      <c r="L3067" s="4"/>
      <c r="M3067" s="4"/>
      <c r="N3067" s="4"/>
    </row>
    <row r="3068" spans="3:14" s="2" customFormat="1" x14ac:dyDescent="0.25">
      <c r="C3068" s="3"/>
      <c r="G3068" s="43"/>
      <c r="I3068" s="3"/>
      <c r="J3068" s="4"/>
      <c r="K3068" s="4"/>
      <c r="L3068" s="4"/>
      <c r="M3068" s="4"/>
      <c r="N3068" s="4"/>
    </row>
    <row r="3069" spans="3:14" s="2" customFormat="1" x14ac:dyDescent="0.25">
      <c r="C3069" s="3"/>
      <c r="G3069" s="43"/>
      <c r="I3069" s="3"/>
      <c r="J3069" s="4"/>
      <c r="K3069" s="4"/>
      <c r="L3069" s="4"/>
      <c r="M3069" s="4"/>
      <c r="N3069" s="4"/>
    </row>
    <row r="3070" spans="3:14" s="2" customFormat="1" x14ac:dyDescent="0.25">
      <c r="C3070" s="3"/>
      <c r="G3070" s="43"/>
      <c r="I3070" s="3"/>
      <c r="J3070" s="4"/>
      <c r="K3070" s="4"/>
      <c r="L3070" s="4"/>
      <c r="M3070" s="4"/>
      <c r="N3070" s="4"/>
    </row>
    <row r="3071" spans="3:14" s="2" customFormat="1" x14ac:dyDescent="0.25">
      <c r="C3071" s="3"/>
      <c r="G3071" s="43"/>
      <c r="I3071" s="3"/>
      <c r="J3071" s="4"/>
      <c r="K3071" s="4"/>
      <c r="L3071" s="4"/>
      <c r="M3071" s="4"/>
      <c r="N3071" s="4"/>
    </row>
    <row r="3072" spans="3:14" s="2" customFormat="1" x14ac:dyDescent="0.25">
      <c r="C3072" s="3"/>
      <c r="G3072" s="43"/>
      <c r="I3072" s="3"/>
      <c r="J3072" s="4"/>
      <c r="K3072" s="4"/>
      <c r="L3072" s="4"/>
      <c r="M3072" s="4"/>
      <c r="N3072" s="4"/>
    </row>
    <row r="3073" spans="3:14" s="2" customFormat="1" x14ac:dyDescent="0.25">
      <c r="C3073" s="3"/>
      <c r="G3073" s="43"/>
      <c r="I3073" s="3"/>
      <c r="J3073" s="4"/>
      <c r="K3073" s="4"/>
      <c r="L3073" s="4"/>
      <c r="M3073" s="4"/>
      <c r="N3073" s="4"/>
    </row>
    <row r="3074" spans="3:14" s="2" customFormat="1" x14ac:dyDescent="0.25">
      <c r="C3074" s="3"/>
      <c r="G3074" s="43"/>
      <c r="I3074" s="3"/>
      <c r="J3074" s="4"/>
      <c r="K3074" s="4"/>
      <c r="L3074" s="4"/>
      <c r="M3074" s="4"/>
      <c r="N3074" s="4"/>
    </row>
    <row r="3075" spans="3:14" s="2" customFormat="1" x14ac:dyDescent="0.25">
      <c r="C3075" s="3"/>
      <c r="G3075" s="43"/>
      <c r="I3075" s="3"/>
      <c r="J3075" s="4"/>
      <c r="K3075" s="4"/>
      <c r="L3075" s="4"/>
      <c r="M3075" s="4"/>
      <c r="N3075" s="4"/>
    </row>
    <row r="3076" spans="3:14" s="2" customFormat="1" x14ac:dyDescent="0.25">
      <c r="C3076" s="3"/>
      <c r="G3076" s="43"/>
      <c r="I3076" s="3"/>
      <c r="J3076" s="4"/>
      <c r="K3076" s="4"/>
      <c r="L3076" s="4"/>
      <c r="M3076" s="4"/>
      <c r="N3076" s="4"/>
    </row>
    <row r="3077" spans="3:14" s="2" customFormat="1" x14ac:dyDescent="0.25">
      <c r="C3077" s="3"/>
      <c r="G3077" s="43"/>
      <c r="I3077" s="3"/>
      <c r="J3077" s="4"/>
      <c r="K3077" s="4"/>
      <c r="L3077" s="4"/>
      <c r="M3077" s="4"/>
      <c r="N3077" s="4"/>
    </row>
    <row r="3078" spans="3:14" s="2" customFormat="1" x14ac:dyDescent="0.25">
      <c r="C3078" s="3"/>
      <c r="G3078" s="43"/>
      <c r="I3078" s="3"/>
      <c r="J3078" s="4"/>
      <c r="K3078" s="4"/>
      <c r="L3078" s="4"/>
      <c r="M3078" s="4"/>
      <c r="N3078" s="4"/>
    </row>
    <row r="3079" spans="3:14" s="2" customFormat="1" x14ac:dyDescent="0.25">
      <c r="C3079" s="3"/>
      <c r="G3079" s="43"/>
      <c r="I3079" s="3"/>
      <c r="J3079" s="4"/>
      <c r="K3079" s="4"/>
      <c r="L3079" s="4"/>
      <c r="M3079" s="4"/>
      <c r="N3079" s="4"/>
    </row>
    <row r="3080" spans="3:14" s="2" customFormat="1" x14ac:dyDescent="0.25">
      <c r="C3080" s="3"/>
      <c r="G3080" s="43"/>
      <c r="I3080" s="3"/>
      <c r="J3080" s="4"/>
      <c r="K3080" s="4"/>
      <c r="L3080" s="4"/>
      <c r="M3080" s="4"/>
      <c r="N3080" s="4"/>
    </row>
    <row r="3081" spans="3:14" s="2" customFormat="1" x14ac:dyDescent="0.25">
      <c r="C3081" s="3"/>
      <c r="G3081" s="43"/>
      <c r="I3081" s="3"/>
      <c r="J3081" s="4"/>
      <c r="K3081" s="4"/>
      <c r="L3081" s="4"/>
      <c r="M3081" s="4"/>
      <c r="N3081" s="4"/>
    </row>
    <row r="3082" spans="3:14" s="2" customFormat="1" x14ac:dyDescent="0.25">
      <c r="C3082" s="3"/>
      <c r="G3082" s="43"/>
      <c r="I3082" s="3"/>
      <c r="J3082" s="4"/>
      <c r="K3082" s="4"/>
      <c r="L3082" s="4"/>
      <c r="M3082" s="4"/>
      <c r="N3082" s="4"/>
    </row>
    <row r="3083" spans="3:14" s="2" customFormat="1" x14ac:dyDescent="0.25">
      <c r="C3083" s="3"/>
      <c r="G3083" s="43"/>
      <c r="I3083" s="3"/>
      <c r="J3083" s="4"/>
      <c r="K3083" s="4"/>
      <c r="L3083" s="4"/>
      <c r="M3083" s="4"/>
      <c r="N3083" s="4"/>
    </row>
    <row r="3084" spans="3:14" s="2" customFormat="1" x14ac:dyDescent="0.25">
      <c r="C3084" s="3"/>
      <c r="G3084" s="43"/>
      <c r="I3084" s="3"/>
      <c r="J3084" s="4"/>
      <c r="K3084" s="4"/>
      <c r="L3084" s="4"/>
      <c r="M3084" s="4"/>
      <c r="N3084" s="4"/>
    </row>
    <row r="3085" spans="3:14" s="2" customFormat="1" x14ac:dyDescent="0.25">
      <c r="C3085" s="3"/>
      <c r="G3085" s="43"/>
      <c r="I3085" s="3"/>
      <c r="J3085" s="4"/>
      <c r="K3085" s="4"/>
      <c r="L3085" s="4"/>
      <c r="M3085" s="4"/>
      <c r="N3085" s="4"/>
    </row>
    <row r="3086" spans="3:14" s="2" customFormat="1" x14ac:dyDescent="0.25">
      <c r="C3086" s="3"/>
      <c r="G3086" s="43"/>
      <c r="I3086" s="3"/>
      <c r="J3086" s="4"/>
      <c r="K3086" s="4"/>
      <c r="L3086" s="4"/>
      <c r="M3086" s="4"/>
      <c r="N3086" s="4"/>
    </row>
    <row r="3087" spans="3:14" s="2" customFormat="1" x14ac:dyDescent="0.25">
      <c r="C3087" s="3"/>
      <c r="G3087" s="43"/>
      <c r="I3087" s="3"/>
      <c r="J3087" s="4"/>
      <c r="K3087" s="4"/>
      <c r="L3087" s="4"/>
      <c r="M3087" s="4"/>
      <c r="N3087" s="4"/>
    </row>
    <row r="3088" spans="3:14" s="2" customFormat="1" x14ac:dyDescent="0.25">
      <c r="C3088" s="3"/>
      <c r="G3088" s="43"/>
      <c r="I3088" s="3"/>
      <c r="J3088" s="4"/>
      <c r="K3088" s="4"/>
      <c r="L3088" s="4"/>
      <c r="M3088" s="4"/>
      <c r="N3088" s="4"/>
    </row>
    <row r="3089" spans="1:14" s="2" customFormat="1" x14ac:dyDescent="0.25">
      <c r="C3089" s="3"/>
      <c r="G3089" s="43"/>
      <c r="I3089" s="3"/>
      <c r="J3089" s="4"/>
      <c r="K3089" s="4"/>
      <c r="L3089" s="4"/>
      <c r="M3089" s="4"/>
      <c r="N3089" s="4"/>
    </row>
    <row r="3090" spans="1:14" s="2" customFormat="1" x14ac:dyDescent="0.25">
      <c r="C3090" s="3"/>
      <c r="G3090" s="43"/>
      <c r="I3090" s="3"/>
      <c r="J3090" s="4"/>
      <c r="K3090" s="4"/>
      <c r="L3090" s="4"/>
      <c r="M3090" s="4"/>
      <c r="N3090" s="4"/>
    </row>
    <row r="3091" spans="1:14" s="2" customFormat="1" x14ac:dyDescent="0.25">
      <c r="C3091" s="3"/>
      <c r="G3091" s="43"/>
      <c r="I3091" s="3"/>
      <c r="J3091" s="4"/>
      <c r="K3091" s="4"/>
      <c r="L3091" s="4"/>
      <c r="M3091" s="4"/>
      <c r="N3091" s="4"/>
    </row>
    <row r="3092" spans="1:14" s="2" customFormat="1" x14ac:dyDescent="0.25">
      <c r="C3092" s="3"/>
      <c r="G3092" s="43"/>
      <c r="I3092" s="3"/>
      <c r="J3092" s="4"/>
      <c r="K3092" s="4"/>
      <c r="L3092" s="4"/>
      <c r="M3092" s="4"/>
      <c r="N3092" s="4"/>
    </row>
    <row r="3093" spans="1:14" s="2" customFormat="1" x14ac:dyDescent="0.25">
      <c r="C3093" s="3"/>
      <c r="G3093" s="43"/>
      <c r="I3093" s="3"/>
      <c r="J3093" s="4"/>
      <c r="K3093" s="4"/>
      <c r="L3093" s="4"/>
      <c r="M3093" s="4"/>
      <c r="N3093" s="4"/>
    </row>
    <row r="3094" spans="1:14" s="2" customFormat="1" x14ac:dyDescent="0.25">
      <c r="C3094" s="3"/>
      <c r="G3094" s="43"/>
      <c r="I3094" s="3"/>
      <c r="J3094" s="4"/>
      <c r="K3094" s="4"/>
      <c r="L3094" s="4"/>
      <c r="M3094" s="4"/>
      <c r="N3094" s="4"/>
    </row>
    <row r="3095" spans="1:14" s="2" customFormat="1" x14ac:dyDescent="0.25">
      <c r="C3095" s="3"/>
      <c r="G3095" s="43"/>
      <c r="I3095" s="3"/>
      <c r="J3095" s="4"/>
      <c r="K3095" s="4"/>
      <c r="L3095" s="4"/>
      <c r="M3095" s="4"/>
      <c r="N3095" s="4"/>
    </row>
    <row r="3096" spans="1:14" s="2" customFormat="1" x14ac:dyDescent="0.25">
      <c r="C3096" s="3"/>
      <c r="G3096" s="43"/>
      <c r="I3096" s="3"/>
      <c r="J3096" s="4"/>
      <c r="K3096" s="4"/>
      <c r="L3096" s="4"/>
      <c r="M3096" s="4"/>
      <c r="N3096" s="4"/>
    </row>
    <row r="3097" spans="1:14" s="2" customFormat="1" x14ac:dyDescent="0.25">
      <c r="C3097" s="3"/>
      <c r="G3097" s="43"/>
      <c r="I3097" s="3"/>
      <c r="J3097" s="4"/>
      <c r="K3097" s="4"/>
      <c r="L3097" s="4"/>
      <c r="M3097" s="4"/>
      <c r="N3097" s="4"/>
    </row>
    <row r="3098" spans="1:14" s="2" customFormat="1" x14ac:dyDescent="0.25">
      <c r="C3098" s="3"/>
      <c r="G3098" s="43"/>
      <c r="I3098" s="3"/>
      <c r="J3098" s="4"/>
      <c r="K3098" s="4"/>
      <c r="L3098" s="4"/>
      <c r="M3098" s="4"/>
      <c r="N3098" s="4"/>
    </row>
    <row r="3099" spans="1:14" s="2" customFormat="1" x14ac:dyDescent="0.25">
      <c r="C3099" s="3"/>
      <c r="G3099" s="43"/>
      <c r="I3099" s="3"/>
      <c r="J3099" s="4"/>
      <c r="K3099" s="4"/>
      <c r="L3099" s="4"/>
      <c r="M3099" s="4"/>
      <c r="N3099" s="4"/>
    </row>
    <row r="3100" spans="1:14" s="2" customFormat="1" x14ac:dyDescent="0.25">
      <c r="C3100" s="3"/>
      <c r="G3100" s="43"/>
      <c r="I3100" s="3"/>
      <c r="J3100" s="4"/>
      <c r="K3100" s="4"/>
      <c r="L3100" s="4"/>
      <c r="M3100" s="4"/>
      <c r="N3100" s="4"/>
    </row>
    <row r="3101" spans="1:14" s="2" customFormat="1" x14ac:dyDescent="0.25">
      <c r="C3101" s="3"/>
      <c r="G3101" s="43"/>
      <c r="I3101" s="3"/>
      <c r="J3101" s="4"/>
      <c r="K3101" s="4"/>
      <c r="L3101" s="4"/>
      <c r="M3101" s="4"/>
      <c r="N3101" s="4"/>
    </row>
    <row r="3102" spans="1:14" s="2" customFormat="1" x14ac:dyDescent="0.25">
      <c r="C3102" s="3"/>
      <c r="G3102" s="43"/>
      <c r="I3102" s="3"/>
      <c r="J3102" s="4"/>
      <c r="K3102" s="4"/>
      <c r="L3102" s="4"/>
      <c r="M3102" s="4"/>
      <c r="N3102" s="4"/>
    </row>
    <row r="3103" spans="1:14" x14ac:dyDescent="0.25">
      <c r="A3103" s="2"/>
      <c r="B3103" s="2"/>
      <c r="C3103" s="3"/>
      <c r="D3103" s="2"/>
      <c r="E3103" s="2"/>
      <c r="F3103" s="2"/>
      <c r="H3103" s="2"/>
      <c r="N3103" s="4"/>
    </row>
    <row r="3104" spans="1:14" x14ac:dyDescent="0.25">
      <c r="A3104" s="2"/>
      <c r="B3104" s="2"/>
      <c r="C3104" s="3"/>
      <c r="D3104" s="2"/>
      <c r="E3104" s="2"/>
      <c r="F3104" s="2"/>
      <c r="H3104" s="2"/>
      <c r="N3104" s="4"/>
    </row>
    <row r="3105" spans="1:14" x14ac:dyDescent="0.25">
      <c r="A3105" s="2"/>
      <c r="B3105" s="2"/>
      <c r="C3105" s="3"/>
      <c r="D3105" s="2"/>
      <c r="E3105" s="2"/>
      <c r="F3105" s="2"/>
      <c r="H3105" s="2"/>
      <c r="N3105" s="4"/>
    </row>
  </sheetData>
  <autoFilter ref="A3:N811" xr:uid="{8A4FB353-43AB-4E61-A2AC-BE2340AACE6A}"/>
  <mergeCells count="37">
    <mergeCell ref="F592:F594"/>
    <mergeCell ref="A600:A603"/>
    <mergeCell ref="A734:A736"/>
    <mergeCell ref="A731:A732"/>
    <mergeCell ref="G592:G594"/>
    <mergeCell ref="A727:A729"/>
    <mergeCell ref="A620:B620"/>
    <mergeCell ref="A621:B621"/>
    <mergeCell ref="B592:B594"/>
    <mergeCell ref="C592:C594"/>
    <mergeCell ref="D592:D594"/>
    <mergeCell ref="E592:E594"/>
    <mergeCell ref="A589:A594"/>
    <mergeCell ref="E589:E591"/>
    <mergeCell ref="D589:D591"/>
    <mergeCell ref="G589:G591"/>
    <mergeCell ref="A388:A391"/>
    <mergeCell ref="A581:A588"/>
    <mergeCell ref="A377:A387"/>
    <mergeCell ref="B589:B591"/>
    <mergeCell ref="C589:C591"/>
    <mergeCell ref="A595:A598"/>
    <mergeCell ref="N589:N591"/>
    <mergeCell ref="N592:N594"/>
    <mergeCell ref="M589:M591"/>
    <mergeCell ref="M592:M594"/>
    <mergeCell ref="L592:L594"/>
    <mergeCell ref="L589:L591"/>
    <mergeCell ref="J592:J594"/>
    <mergeCell ref="K592:K594"/>
    <mergeCell ref="J589:J591"/>
    <mergeCell ref="K589:K591"/>
    <mergeCell ref="H589:H591"/>
    <mergeCell ref="H592:H594"/>
    <mergeCell ref="I592:I594"/>
    <mergeCell ref="I589:I591"/>
    <mergeCell ref="F589:F591"/>
  </mergeCells>
  <conditionalFormatting sqref="J719">
    <cfRule type="expression" dxfId="11" priority="13">
      <formula>ROW(J719)=AktywnyWiersz</formula>
    </cfRule>
  </conditionalFormatting>
  <conditionalFormatting sqref="J280">
    <cfRule type="expression" dxfId="10" priority="12">
      <formula>ROW(J280)=AktywnyWiersz</formula>
    </cfRule>
  </conditionalFormatting>
  <conditionalFormatting sqref="J180">
    <cfRule type="expression" dxfId="9" priority="11">
      <formula>ROW(J180)=AktywnyWiersz</formula>
    </cfRule>
  </conditionalFormatting>
  <conditionalFormatting sqref="J182">
    <cfRule type="expression" dxfId="8" priority="10">
      <formula>ROW(J182)=AktywnyWiersz</formula>
    </cfRule>
  </conditionalFormatting>
  <conditionalFormatting sqref="J184">
    <cfRule type="expression" dxfId="7" priority="9">
      <formula>ROW(J184)=AktywnyWiersz</formula>
    </cfRule>
  </conditionalFormatting>
  <conditionalFormatting sqref="J320">
    <cfRule type="expression" dxfId="6" priority="8">
      <formula>ROW(J320)=AktywnyWiersz</formula>
    </cfRule>
  </conditionalFormatting>
  <conditionalFormatting sqref="J224">
    <cfRule type="expression" dxfId="5" priority="7">
      <formula>ROW(J224)=AktywnyWiersz</formula>
    </cfRule>
  </conditionalFormatting>
  <conditionalFormatting sqref="J231">
    <cfRule type="expression" dxfId="4" priority="6">
      <formula>ROW(J231)=AktywnyWiersz</formula>
    </cfRule>
  </conditionalFormatting>
  <conditionalFormatting sqref="J581">
    <cfRule type="expression" dxfId="3" priority="5">
      <formula>ROW(J581)=AktywnyWiersz</formula>
    </cfRule>
  </conditionalFormatting>
  <conditionalFormatting sqref="J595">
    <cfRule type="expression" dxfId="2" priority="4">
      <formula>ROW(J595)=AktywnyWiersz</formula>
    </cfRule>
  </conditionalFormatting>
  <conditionalFormatting sqref="J723">
    <cfRule type="expression" dxfId="1" priority="2">
      <formula>ROW(J723)=AktywnyWiersz</formula>
    </cfRule>
  </conditionalFormatting>
  <conditionalFormatting sqref="J616">
    <cfRule type="expression" dxfId="0" priority="1">
      <formula>ROW(J616)=AktywnyWiersz</formula>
    </cfRule>
  </conditionalFormatting>
  <printOptions horizontalCentered="1" verticalCentered="1"/>
  <pageMargins left="0" right="0" top="0" bottom="0" header="0" footer="0"/>
  <pageSetup paperSize="9" scale="10" fitToHeight="0" orientation="portrait" horizontalDpi="300" verticalDpi="300" r:id="rId1"/>
  <ignoredErrors>
    <ignoredError sqref="J724:J787 J617:J717 J718:L719 J5:J179 J181 J183 J185:J223 J225:J230 J232:J279 J281:J319 J720:J722 J582:J594 J596:J615 J364:J573 J321:J363 J574:J5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Dac, Aleksandra</dc:creator>
  <cp:lastModifiedBy>Dac, Aleksandra</cp:lastModifiedBy>
  <cp:lastPrinted>2020-07-22T08:30:56Z</cp:lastPrinted>
  <dcterms:created xsi:type="dcterms:W3CDTF">2017-02-24T09:04:17Z</dcterms:created>
  <dcterms:modified xsi:type="dcterms:W3CDTF">2022-04-20T13:05:42Z</dcterms:modified>
</cp:coreProperties>
</file>